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32760" windowWidth="12405" windowHeight="5430" activeTab="5"/>
  </bookViews>
  <sheets>
    <sheet name="Table13 EnrolmentbyGrade(Lab)" sheetId="1" r:id="rId1"/>
    <sheet name="Table13 EnrolmentbyGrade(West)" sheetId="2" r:id="rId2"/>
    <sheet name="Table13 EnrolmentbyGrade(Ctrl)" sheetId="3" r:id="rId3"/>
    <sheet name="Table13 EnrolmentbyGrade(Avln)" sheetId="4" r:id="rId4"/>
    <sheet name="Table13 EnrolmentbyGrade(CSFP)" sheetId="5" r:id="rId5"/>
    <sheet name="Table13 EnrolmentbyGrade(Other)" sheetId="6" r:id="rId6"/>
  </sheets>
  <definedNames>
    <definedName name="lab" localSheetId="0">'Table13 EnrolmentbyGrade(Lab)'!$A$1:$R$25</definedName>
    <definedName name="Labrador" localSheetId="0">'Table13 EnrolmentbyGrade(Lab)'!$A$1:$R$21</definedName>
    <definedName name="Labrador">#REF!</definedName>
    <definedName name="_xlnm.Print_Area" localSheetId="3">'Table13 EnrolmentbyGrade(Avln)'!$A$71:$R$96</definedName>
    <definedName name="_xlnm.Print_Area" localSheetId="4">'Table13 EnrolmentbyGrade(CSFP)'!$A$1:$Q$11</definedName>
    <definedName name="_xlnm.Print_Area" localSheetId="2">'Table13 EnrolmentbyGrade(Ctrl)'!$A$44:$Q$74</definedName>
    <definedName name="_xlnm.Print_Area" localSheetId="0">'Table13 EnrolmentbyGrade(Lab)'!$A$1:$R$21</definedName>
    <definedName name="_xlnm.Print_Area" localSheetId="5">'Table13 EnrolmentbyGrade(Other)'!$A$1:$Q$18</definedName>
    <definedName name="_xlnm.Print_Area" localSheetId="1">'Table13 EnrolmentbyGrade(West)'!$A$36:$R$66</definedName>
    <definedName name="T14.Labrador" localSheetId="0">'Table13 EnrolmentbyGrade(Lab)'!$A$1:$R$21</definedName>
    <definedName name="T14.Western1a" localSheetId="1">'Table13 EnrolmentbyGrade(West)'!$A$1:$R$34</definedName>
    <definedName name="Table_14.__Enrolment_by_Grade1_and_School_by_School_District_Region__2014_15" localSheetId="0">'Table13 EnrolmentbyGrade(Lab)'!$A$1:$R$21</definedName>
    <definedName name="Table_14.__Enrolment_by_Grade1_and_School_by_School_District_Region__2015_16" localSheetId="1">'Table13 EnrolmentbyGrade(West)'!$A$1:$R$35</definedName>
    <definedName name="Table_14.__Enrolment_by_Grade1_and_School_by_School_District_Region__2015_16">#REF!</definedName>
    <definedName name="Table_14.__Enrolment_by_Grade1_and_School_by_School_District_Region__2016_17" localSheetId="0">'Table13 EnrolmentbyGrade(Lab)'!$A$1:$R$25</definedName>
    <definedName name="Table_14.__Enrolment_by_Grade1_and_School_by_School_District_Region__2016_17">#REF!</definedName>
    <definedName name="Table_14.__Enrolment_by_Grade1_and_School_by_School_District_Region__2018_19" localSheetId="0">'Table13 EnrolmentbyGrade(Lab)'!$A$1:$R$26</definedName>
    <definedName name="Table_14.__Enrolment_by_Grade1_and_School_by_School_District_Region__2018_19">#REF!</definedName>
    <definedName name="Western1" localSheetId="1">'Table13 EnrolmentbyGrade(West)'!$A$1:$R$35</definedName>
    <definedName name="Western1">#REF!</definedName>
    <definedName name="western2" localSheetId="1">'Table13 EnrolmentbyGrade(West)'!$A$1:$R$35</definedName>
    <definedName name="western2">#REF!</definedName>
    <definedName name="Western2a" localSheetId="1">'Table13 EnrolmentbyGrade(West)'!$A$1:$R$35</definedName>
    <definedName name="Western2a">#REF!</definedName>
    <definedName name="western2b" localSheetId="1">'Table13 EnrolmentbyGrade(West)'!$A$36:$R$66</definedName>
    <definedName name="western2b">#REF!</definedName>
  </definedNames>
  <calcPr fullCalcOnLoad="1"/>
</workbook>
</file>

<file path=xl/sharedStrings.xml><?xml version="1.0" encoding="utf-8"?>
<sst xmlns="http://schemas.openxmlformats.org/spreadsheetml/2006/main" count="860" uniqueCount="726">
  <si>
    <t>Mount Pearl Senior High</t>
  </si>
  <si>
    <t>Newtown Elementary</t>
  </si>
  <si>
    <t>O'Donel High School</t>
  </si>
  <si>
    <t>St. Peter's Junior High</t>
  </si>
  <si>
    <t>St. Francis of Assisi Elementary</t>
  </si>
  <si>
    <t>Logy Bay/Middle Cove/Outer Cove</t>
  </si>
  <si>
    <t>Paradise</t>
  </si>
  <si>
    <t>Beachy Cove Elementary</t>
  </si>
  <si>
    <t>Portugal Cove - St. Philip's</t>
  </si>
  <si>
    <t>Beaconsfield Junior High</t>
  </si>
  <si>
    <t>St. John's</t>
  </si>
  <si>
    <t>Bishop Abraham Elementary</t>
  </si>
  <si>
    <t>Bishop Feild Elementary</t>
  </si>
  <si>
    <t>Brother Rice Junior High</t>
  </si>
  <si>
    <t>Cowan Heights Elementary</t>
  </si>
  <si>
    <t>Larkhall Academy</t>
  </si>
  <si>
    <t>Leary's Brook Junior High</t>
  </si>
  <si>
    <t>Gonzaga Regional High</t>
  </si>
  <si>
    <t>Goulds Elementary</t>
  </si>
  <si>
    <t>St. John's (Goulds)</t>
  </si>
  <si>
    <t>MacDonald Drive Elementary</t>
  </si>
  <si>
    <t>MacDonald Drive Junior High</t>
  </si>
  <si>
    <t>Mary Queen of Peace Elementary</t>
  </si>
  <si>
    <t>Prince of Wales Collegiate</t>
  </si>
  <si>
    <t>Roncalli Elementary</t>
  </si>
  <si>
    <t>St. Andrew's Elementary</t>
  </si>
  <si>
    <t>St. John Bosco School</t>
  </si>
  <si>
    <t>St. Kevin's Junior High</t>
  </si>
  <si>
    <t>St. Kevin's High</t>
  </si>
  <si>
    <t>St. Mary's Elementary</t>
  </si>
  <si>
    <t>St. Matthews Elementary</t>
  </si>
  <si>
    <t>St. Paul's Junior High</t>
  </si>
  <si>
    <t>Rennie's River Elementary School</t>
  </si>
  <si>
    <t>Vanier Elementary</t>
  </si>
  <si>
    <t>Topsail Elementary</t>
  </si>
  <si>
    <t>Conception Bay South (Topsail)</t>
  </si>
  <si>
    <t>Holy Trinity Elementary</t>
  </si>
  <si>
    <t>Torbay</t>
  </si>
  <si>
    <t>Holy Trinity High</t>
  </si>
  <si>
    <t>Stella Maris Academy</t>
  </si>
  <si>
    <t>Trepassey</t>
  </si>
  <si>
    <t>Upper Gullies Elementary</t>
  </si>
  <si>
    <t>St. Bernard's Elementary</t>
  </si>
  <si>
    <t>Witless Bay</t>
  </si>
  <si>
    <t>Holy Name of Mary Academy</t>
  </si>
  <si>
    <t>Lawn</t>
  </si>
  <si>
    <t>Clarenville Middle School</t>
  </si>
  <si>
    <t>St. Mark's School</t>
  </si>
  <si>
    <t>King's Cove</t>
  </si>
  <si>
    <t>Southwest Arm Academy</t>
  </si>
  <si>
    <t>Little Heart's Ease</t>
  </si>
  <si>
    <t>Tricon Elementary</t>
  </si>
  <si>
    <t>Bay de Verde</t>
  </si>
  <si>
    <t>St. Anne's Academy</t>
  </si>
  <si>
    <t>Dunville</t>
  </si>
  <si>
    <t>Persalvic Elementary</t>
  </si>
  <si>
    <t>Victoria</t>
  </si>
  <si>
    <t>Cabot Academy</t>
  </si>
  <si>
    <t>Western Bay</t>
  </si>
  <si>
    <t>Whitbourne Elementary</t>
  </si>
  <si>
    <t>Whitbourne</t>
  </si>
  <si>
    <t>Baltimore  School Complex</t>
  </si>
  <si>
    <t>Ferryland</t>
  </si>
  <si>
    <t>Crescent Collegiate</t>
  </si>
  <si>
    <t>Blaketown</t>
  </si>
  <si>
    <t>Hazelwood Elementary</t>
  </si>
  <si>
    <t>Heritage Collegiate</t>
  </si>
  <si>
    <t>Lethbridge</t>
  </si>
  <si>
    <t>Cape St. Francis Elementary</t>
  </si>
  <si>
    <t>Baccalieu Collegiate</t>
  </si>
  <si>
    <t>Old Perlican</t>
  </si>
  <si>
    <t>Tricentia Academy</t>
  </si>
  <si>
    <t>Arnold's Cove</t>
  </si>
  <si>
    <t>Paradise Elementary</t>
  </si>
  <si>
    <t>École Notre-Dame du Cap</t>
  </si>
  <si>
    <t>La Grand'Terre (Mainland)</t>
  </si>
  <si>
    <t>Centre éducatif l'ENVOL</t>
  </si>
  <si>
    <t>École des Grands-Vents</t>
  </si>
  <si>
    <t>École Boréale</t>
  </si>
  <si>
    <t>Happy Valley - Goose Bay</t>
  </si>
  <si>
    <t>First Baptist Academy</t>
  </si>
  <si>
    <t>St. Bonaventure's College</t>
  </si>
  <si>
    <t>Churchill Falls</t>
  </si>
  <si>
    <t>Immaculate Heart of Mary School</t>
  </si>
  <si>
    <t>Mushuau Innu Natuashish School</t>
  </si>
  <si>
    <t>Natuashish</t>
  </si>
  <si>
    <t>Conne River</t>
  </si>
  <si>
    <t>K</t>
  </si>
  <si>
    <t>Total</t>
  </si>
  <si>
    <t>School Name</t>
  </si>
  <si>
    <t>Community</t>
  </si>
  <si>
    <t>Private Schools</t>
  </si>
  <si>
    <t>St. Peter's School</t>
  </si>
  <si>
    <t>Black Tickle</t>
  </si>
  <si>
    <t>Henry Gordon Academy</t>
  </si>
  <si>
    <t>Cartwright</t>
  </si>
  <si>
    <t>Queen of Peace Middle School</t>
  </si>
  <si>
    <t>Happy Valley-Goose Bay</t>
  </si>
  <si>
    <t>Peacock Primary School</t>
  </si>
  <si>
    <t>Amos Comenius Memorial School</t>
  </si>
  <si>
    <t>Hopedale</t>
  </si>
  <si>
    <t>A. P. Low Primary</t>
  </si>
  <si>
    <t>Labrador City</t>
  </si>
  <si>
    <t>Menihek High School</t>
  </si>
  <si>
    <t>J.C. Erhardt Memorial School</t>
  </si>
  <si>
    <t>Makkovik</t>
  </si>
  <si>
    <t>Mud Lake School</t>
  </si>
  <si>
    <t>Mud Lake</t>
  </si>
  <si>
    <t>Jens Haven Memorial</t>
  </si>
  <si>
    <t>Nain</t>
  </si>
  <si>
    <t>Lake Melville School</t>
  </si>
  <si>
    <t>North West River</t>
  </si>
  <si>
    <t>B.L. Morrison</t>
  </si>
  <si>
    <t>Postville</t>
  </si>
  <si>
    <t>Northern Lights Academy</t>
  </si>
  <si>
    <t>Rigolet</t>
  </si>
  <si>
    <t>Sheshatshiu</t>
  </si>
  <si>
    <t>J.R. Smallwood Middle School</t>
  </si>
  <si>
    <t>Wabush</t>
  </si>
  <si>
    <t>Mealy Mountain Collegiate</t>
  </si>
  <si>
    <t>Phoenix Academy</t>
  </si>
  <si>
    <r>
      <t>4th</t>
    </r>
    <r>
      <rPr>
        <vertAlign val="superscript"/>
        <sz val="8"/>
        <rFont val="Times New Roman"/>
        <family val="1"/>
      </rPr>
      <t>2</t>
    </r>
  </si>
  <si>
    <t>Hickman's Harbour</t>
  </si>
  <si>
    <t>Sheshatshiu Innu School</t>
  </si>
  <si>
    <t>Pearson Academy</t>
  </si>
  <si>
    <t>William Gillett Academy</t>
  </si>
  <si>
    <t>James Cook Memorial</t>
  </si>
  <si>
    <t>Cook's Harbour</t>
  </si>
  <si>
    <t>H.G. Fillier Academy</t>
  </si>
  <si>
    <t>Englee</t>
  </si>
  <si>
    <t>Canon Richards Memorial Academy</t>
  </si>
  <si>
    <t>Flower's Cove</t>
  </si>
  <si>
    <t>Truman Eddison Memorial</t>
  </si>
  <si>
    <t>Griquet</t>
  </si>
  <si>
    <t>Mary Simms All-Grade</t>
  </si>
  <si>
    <t>Main Brook</t>
  </si>
  <si>
    <t>St. Mary's AG</t>
  </si>
  <si>
    <t>Mary's Harbour</t>
  </si>
  <si>
    <t>Port Hope Simpson</t>
  </si>
  <si>
    <t>St. Anthony</t>
  </si>
  <si>
    <t>St. Lewis Academy</t>
  </si>
  <si>
    <t>St. Lewis</t>
  </si>
  <si>
    <t>St. Peter's Academy</t>
  </si>
  <si>
    <t>Benoit's Cove</t>
  </si>
  <si>
    <t>Corner Brook</t>
  </si>
  <si>
    <t>J.J. Curling Elementary</t>
  </si>
  <si>
    <t>Sacred Heart Elementary</t>
  </si>
  <si>
    <t>Holy Cross All Grade School</t>
  </si>
  <si>
    <t>Daniel's Harbour</t>
  </si>
  <si>
    <t>Hampden Academy</t>
  </si>
  <si>
    <t>Hampden</t>
  </si>
  <si>
    <t>St. James All Grade</t>
  </si>
  <si>
    <t>Lark Harbour</t>
  </si>
  <si>
    <t>Templeton Academy</t>
  </si>
  <si>
    <t>Meadows</t>
  </si>
  <si>
    <t>Pasadena Elementary School</t>
  </si>
  <si>
    <t>Pasadena</t>
  </si>
  <si>
    <t>Pasadena Academy</t>
  </si>
  <si>
    <t>Gros Morne Academy</t>
  </si>
  <si>
    <t>Rocky Harbour</t>
  </si>
  <si>
    <t>Main River Academy</t>
  </si>
  <si>
    <t>Pollard's Point</t>
  </si>
  <si>
    <t>Jakeman All Grade</t>
  </si>
  <si>
    <t>Trout River</t>
  </si>
  <si>
    <t>Burgeo Academy</t>
  </si>
  <si>
    <t>Burgeo</t>
  </si>
  <si>
    <t>Grandy's River Collegiate</t>
  </si>
  <si>
    <t>Burnt Islands</t>
  </si>
  <si>
    <t>Our Lady of the Cape School</t>
  </si>
  <si>
    <t>Cape St. George</t>
  </si>
  <si>
    <t>St. James' Elementary</t>
  </si>
  <si>
    <t>Channel-Port Aux Basques</t>
  </si>
  <si>
    <t>St. James' Regional High School</t>
  </si>
  <si>
    <t>All Saints All-Grade</t>
  </si>
  <si>
    <t>Grey River</t>
  </si>
  <si>
    <t>LeGallais Memorial</t>
  </si>
  <si>
    <t>Isle aux Morts</t>
  </si>
  <si>
    <t>Lourdes Elementary</t>
  </si>
  <si>
    <t>Lourdes</t>
  </si>
  <si>
    <t>Piccadilly Central High</t>
  </si>
  <si>
    <t>Piccadilly</t>
  </si>
  <si>
    <t>St. Thomas Aquinas</t>
  </si>
  <si>
    <t>Port au Port East</t>
  </si>
  <si>
    <t>St. Boniface All Grade</t>
  </si>
  <si>
    <t>Ramea</t>
  </si>
  <si>
    <t>St. George's</t>
  </si>
  <si>
    <t>Stephenville Elementary</t>
  </si>
  <si>
    <t>Stephenville</t>
  </si>
  <si>
    <t>Stephenville High</t>
  </si>
  <si>
    <t>Stephenville Primary</t>
  </si>
  <si>
    <t>St. Michael's Elementary</t>
  </si>
  <si>
    <t>Stephenville Crossing</t>
  </si>
  <si>
    <t>St. Simon and St. Jude Academy</t>
  </si>
  <si>
    <t>Francois</t>
  </si>
  <si>
    <t>Long Range Academy</t>
  </si>
  <si>
    <t>Cow Head</t>
  </si>
  <si>
    <t>Elwood Elementary</t>
  </si>
  <si>
    <t>Deer Lake</t>
  </si>
  <si>
    <t>Elwood High School</t>
  </si>
  <si>
    <t>Xavier Junior High</t>
  </si>
  <si>
    <t>Bonne Bay Academy</t>
  </si>
  <si>
    <t>Woody Point</t>
  </si>
  <si>
    <t>E.A. Butler All Grade</t>
  </si>
  <si>
    <t>McKay's</t>
  </si>
  <si>
    <t>Stephenville Middle School</t>
  </si>
  <si>
    <t>Belanger Memorial School</t>
  </si>
  <si>
    <t>Upper Ferry</t>
  </si>
  <si>
    <t>Cloud River Academy</t>
  </si>
  <si>
    <t>Roddickton</t>
  </si>
  <si>
    <t>Viking Trail Academy</t>
  </si>
  <si>
    <t>Plum Point</t>
  </si>
  <si>
    <t>Labrador Straits Academy</t>
  </si>
  <si>
    <t>L'Anse au Loup</t>
  </si>
  <si>
    <t>French Shore Academy</t>
  </si>
  <si>
    <t>Port Saunders</t>
  </si>
  <si>
    <t>Baie Verte</t>
  </si>
  <si>
    <t>Botwood Collegiate</t>
  </si>
  <si>
    <t>Botwood</t>
  </si>
  <si>
    <t>Memorial Academy</t>
  </si>
  <si>
    <t>Gaultois</t>
  </si>
  <si>
    <t>Woodland Primary</t>
  </si>
  <si>
    <t>Grand Falls-Windsor</t>
  </si>
  <si>
    <t>Sprucewood Academy</t>
  </si>
  <si>
    <t>King Academy</t>
  </si>
  <si>
    <t>Harbour Breton</t>
  </si>
  <si>
    <t>St. Joseph's Elementary</t>
  </si>
  <si>
    <t>John Watkins Academy</t>
  </si>
  <si>
    <t>Hermitage</t>
  </si>
  <si>
    <t>Valmont Academy</t>
  </si>
  <si>
    <t>King's Point</t>
  </si>
  <si>
    <t>Cape John Collegiate</t>
  </si>
  <si>
    <t>La Scie</t>
  </si>
  <si>
    <t>Hillside Elementary</t>
  </si>
  <si>
    <t>Leading Tickles Primary</t>
  </si>
  <si>
    <t>Leading Tickles</t>
  </si>
  <si>
    <t>St. Peter's AG</t>
  </si>
  <si>
    <t>McCallum</t>
  </si>
  <si>
    <t>MSB Regional Academy</t>
  </si>
  <si>
    <t>Middle Arm</t>
  </si>
  <si>
    <t>Dorset Collegiate</t>
  </si>
  <si>
    <t>Pilley's Island</t>
  </si>
  <si>
    <t>Point Leamington Academy</t>
  </si>
  <si>
    <t>Point Leamington</t>
  </si>
  <si>
    <t>St. Stephen's AG</t>
  </si>
  <si>
    <t>Rencontre East</t>
  </si>
  <si>
    <t>Green Bay South Academy</t>
  </si>
  <si>
    <t>Robert's Arm</t>
  </si>
  <si>
    <t>Indian River High School</t>
  </si>
  <si>
    <t>Springdale</t>
  </si>
  <si>
    <t>Brian Peckford Primary</t>
  </si>
  <si>
    <t>Triton</t>
  </si>
  <si>
    <t>Westport</t>
  </si>
  <si>
    <t>Greenwood Academy</t>
  </si>
  <si>
    <t>Campbellton</t>
  </si>
  <si>
    <t>Carmanville</t>
  </si>
  <si>
    <t>Centreville Academy</t>
  </si>
  <si>
    <t>Centreville-Wareham</t>
  </si>
  <si>
    <t>A. R. Scammell Academy</t>
  </si>
  <si>
    <t>Change Islands</t>
  </si>
  <si>
    <t>William Mercer Academy</t>
  </si>
  <si>
    <t>Dover</t>
  </si>
  <si>
    <t>Jane Collins Academy</t>
  </si>
  <si>
    <t>Hare Bay</t>
  </si>
  <si>
    <t>Sandstone Academy</t>
  </si>
  <si>
    <t>Ladle Cove</t>
  </si>
  <si>
    <t>Lewisporte Academy</t>
  </si>
  <si>
    <t>Lewisporte</t>
  </si>
  <si>
    <t>Lewisporte Collegiate</t>
  </si>
  <si>
    <t>Lumsden Academy</t>
  </si>
  <si>
    <t>Lumsden</t>
  </si>
  <si>
    <t>Gill Memorial Academy</t>
  </si>
  <si>
    <t>Musgrave Harbour</t>
  </si>
  <si>
    <t>St. Gabriel's AG</t>
  </si>
  <si>
    <t>St. Brendan's</t>
  </si>
  <si>
    <t>J.M. Olds Collegiate</t>
  </si>
  <si>
    <t>Twillingate</t>
  </si>
  <si>
    <t>Twillingate Island Elementary</t>
  </si>
  <si>
    <t>Wesleyville</t>
  </si>
  <si>
    <t>Riverwood Academy</t>
  </si>
  <si>
    <t>Wing's Point</t>
  </si>
  <si>
    <t>Avoca Collegiate</t>
  </si>
  <si>
    <t>Badger</t>
  </si>
  <si>
    <t>Helen Tulk Elementary</t>
  </si>
  <si>
    <t>Bishop's Falls</t>
  </si>
  <si>
    <t>Leo Burke Academy</t>
  </si>
  <si>
    <t>Lakeside Academy</t>
  </si>
  <si>
    <t>Buchans</t>
  </si>
  <si>
    <t>Cottrell's Cove Academy</t>
  </si>
  <si>
    <t>Cottrell's Cove</t>
  </si>
  <si>
    <t>Fitzgerald Academy</t>
  </si>
  <si>
    <t>English Harbour West</t>
  </si>
  <si>
    <t>Bay d'Espoir Academy</t>
  </si>
  <si>
    <t>Milltown</t>
  </si>
  <si>
    <t>Indian River Academy</t>
  </si>
  <si>
    <t>Holy Cross School Complex</t>
  </si>
  <si>
    <t>Eastport</t>
  </si>
  <si>
    <t>Fogo Island Central Academy</t>
  </si>
  <si>
    <t>Fogo Island</t>
  </si>
  <si>
    <t>Smallwood Academy</t>
  </si>
  <si>
    <t>Gambo</t>
  </si>
  <si>
    <t>Gander Academy</t>
  </si>
  <si>
    <t>Gander</t>
  </si>
  <si>
    <t>Gander Collegiate</t>
  </si>
  <si>
    <t>St. Paul's Intermediate School</t>
  </si>
  <si>
    <t>Lakewood Academy</t>
  </si>
  <si>
    <t>Glenwood</t>
  </si>
  <si>
    <t>Glovertown Academy</t>
  </si>
  <si>
    <t>Glovertown</t>
  </si>
  <si>
    <t>Hillview Academy</t>
  </si>
  <si>
    <t>Norris Arm</t>
  </si>
  <si>
    <t>New World Island Academy</t>
  </si>
  <si>
    <t>Summerford</t>
  </si>
  <si>
    <t>Exploits Valley High</t>
  </si>
  <si>
    <t>Exploits Valley Intermediate</t>
  </si>
  <si>
    <t>Lewisporte Intermediate</t>
  </si>
  <si>
    <t>Pearce Junior High School</t>
  </si>
  <si>
    <t>Salt Pond</t>
  </si>
  <si>
    <t>Lake Academy</t>
  </si>
  <si>
    <t>Fortune</t>
  </si>
  <si>
    <t>John Burke High School</t>
  </si>
  <si>
    <t>Grand Bank</t>
  </si>
  <si>
    <t>St. Joseph's Academy</t>
  </si>
  <si>
    <t>Lamaline</t>
  </si>
  <si>
    <t>Marystown Central High School</t>
  </si>
  <si>
    <t>Marystown</t>
  </si>
  <si>
    <t>Sacred Heart Academy</t>
  </si>
  <si>
    <t>Christ the King School</t>
  </si>
  <si>
    <t>Rushoon</t>
  </si>
  <si>
    <t>Donald C. Jamieson Academy</t>
  </si>
  <si>
    <t>Burin Bay Arm</t>
  </si>
  <si>
    <t>St. Anne's School</t>
  </si>
  <si>
    <t>South East Bight</t>
  </si>
  <si>
    <t>Fortune Bay Academy</t>
  </si>
  <si>
    <t>St. Bernard's - Jacques Fontaine</t>
  </si>
  <si>
    <t>St. Lawrence Academy</t>
  </si>
  <si>
    <t>St. Lawrence</t>
  </si>
  <si>
    <t>St. Joseph's All Grade</t>
  </si>
  <si>
    <t>Terrenceville</t>
  </si>
  <si>
    <t>Discovery Collegiate</t>
  </si>
  <si>
    <t>Bonavista</t>
  </si>
  <si>
    <t>Matthew Elementary School</t>
  </si>
  <si>
    <t>Catalina Elementary School</t>
  </si>
  <si>
    <t>Catalina</t>
  </si>
  <si>
    <t>Clarenville High School</t>
  </si>
  <si>
    <t>Clarenville</t>
  </si>
  <si>
    <t>Anthony Paddon Elementary</t>
  </si>
  <si>
    <t>Musgravetown</t>
  </si>
  <si>
    <t>Port Rexton</t>
  </si>
  <si>
    <t>Random Island Academy</t>
  </si>
  <si>
    <t>Shoal Harbour</t>
  </si>
  <si>
    <t>Swift Current Academy</t>
  </si>
  <si>
    <t>Swift Current</t>
  </si>
  <si>
    <t>Roncalli Central High</t>
  </si>
  <si>
    <t>Avondale</t>
  </si>
  <si>
    <t>Amalgamated Academy</t>
  </si>
  <si>
    <t>Bay Roberts</t>
  </si>
  <si>
    <t>Ascension Collegiate</t>
  </si>
  <si>
    <t>Carbonear Collegiate</t>
  </si>
  <si>
    <t>Carbonear</t>
  </si>
  <si>
    <t>Holy Family Elementary</t>
  </si>
  <si>
    <t>Chapel Arm</t>
  </si>
  <si>
    <t>Coley's Point</t>
  </si>
  <si>
    <t>Immaculate Conception Elementary</t>
  </si>
  <si>
    <t>Colliers</t>
  </si>
  <si>
    <t>Woodland Elementary</t>
  </si>
  <si>
    <t>Dildo</t>
  </si>
  <si>
    <t>Acreman Elementary</t>
  </si>
  <si>
    <t>Green's Harbour</t>
  </si>
  <si>
    <t>Harbour Grace</t>
  </si>
  <si>
    <t>St. Francis School</t>
  </si>
  <si>
    <t>Holy Cross Elementary</t>
  </si>
  <si>
    <t>Holyrood</t>
  </si>
  <si>
    <t>St. Catherine's Academy</t>
  </si>
  <si>
    <t>Mount Carmel</t>
  </si>
  <si>
    <t>All Hallows Elementary</t>
  </si>
  <si>
    <t>North River</t>
  </si>
  <si>
    <t>Laval High School</t>
  </si>
  <si>
    <t>Placentia</t>
  </si>
  <si>
    <t>Holy Redeemer Elementary</t>
  </si>
  <si>
    <t>Spaniard's Bay</t>
  </si>
  <si>
    <t>Fatima Academy</t>
  </si>
  <si>
    <t>St. Bride's</t>
  </si>
  <si>
    <t>Dunne Memorial Academy</t>
  </si>
  <si>
    <t>St. Mary's</t>
  </si>
  <si>
    <t>St. Peter's Elementary</t>
  </si>
  <si>
    <t>Upper Island Cove</t>
  </si>
  <si>
    <t>Perlwin Elementary</t>
  </si>
  <si>
    <t>Winterton</t>
  </si>
  <si>
    <t>St. Augustine's Elementary</t>
  </si>
  <si>
    <t>Bell Island</t>
  </si>
  <si>
    <t>St. Michael's High</t>
  </si>
  <si>
    <t>Frank Roberts Junior High</t>
  </si>
  <si>
    <t>Conception Bay South (Foxtrap)</t>
  </si>
  <si>
    <t>Queen Elizabeth Regional High</t>
  </si>
  <si>
    <t>St. Edward's Elementary</t>
  </si>
  <si>
    <t>Conception Bay South (Kelligrews)</t>
  </si>
  <si>
    <t>Holy Spirit High</t>
  </si>
  <si>
    <t>Conception Bay South (Manuels)</t>
  </si>
  <si>
    <t>Villanova Junior High</t>
  </si>
  <si>
    <t>St. George's Elementary</t>
  </si>
  <si>
    <t>Mobile Central High</t>
  </si>
  <si>
    <t>Mobile</t>
  </si>
  <si>
    <t>Mary Queen of the World Elementary</t>
  </si>
  <si>
    <t>Mount Pearl</t>
  </si>
  <si>
    <t>Morris Academy</t>
  </si>
  <si>
    <t>Mount Pearl Intermediate</t>
  </si>
  <si>
    <t>Conception Bay South (Upper Gullies)</t>
  </si>
  <si>
    <t>Bayside Academy</t>
  </si>
  <si>
    <t>Copper Ridge Academy</t>
  </si>
  <si>
    <t>Riverside Elementary</t>
  </si>
  <si>
    <t>Murphy Centre</t>
  </si>
  <si>
    <t>ID</t>
  </si>
  <si>
    <t>Corner Brook Regional High</t>
  </si>
  <si>
    <t>White Hills Academy</t>
  </si>
  <si>
    <t>Pathfinder Learning Centre</t>
  </si>
  <si>
    <t>Carbonear Academy</t>
  </si>
  <si>
    <t>Elizabeth Park Elementary School</t>
  </si>
  <si>
    <t>Holy Heart High School</t>
  </si>
  <si>
    <t>Corner Brook Intermediate</t>
  </si>
  <si>
    <t>Cap Saint-Georges</t>
  </si>
  <si>
    <t>École Sainte-Anne</t>
  </si>
  <si>
    <t>Lakecrest-St. John's Independent School</t>
  </si>
  <si>
    <t>Se't Anneway Kegnamogwom</t>
  </si>
  <si>
    <t>Waterford Valley High</t>
  </si>
  <si>
    <t>Octagon Pond Elementary</t>
  </si>
  <si>
    <t>Ecole C.C. Loughlin Elementary</t>
  </si>
  <si>
    <t>Bishop White School</t>
  </si>
  <si>
    <t>Forest Park Primary</t>
  </si>
  <si>
    <t>St. Teresa's School/École Ste-Thérèse</t>
  </si>
  <si>
    <t>Pouch Cove</t>
  </si>
  <si>
    <t>Eastside Elementary</t>
  </si>
  <si>
    <t xml:space="preserve">Victoria Academy                        </t>
  </si>
  <si>
    <t>Gander Elementary</t>
  </si>
  <si>
    <t xml:space="preserve">Conception Bay South </t>
  </si>
  <si>
    <t>Anchor Academy</t>
  </si>
  <si>
    <t>East Point Elementary</t>
  </si>
  <si>
    <t>Bayview Academy</t>
  </si>
  <si>
    <t>Admiral Academy</t>
  </si>
  <si>
    <t>Brookside Intermediate</t>
  </si>
  <si>
    <t>École Rocher-du-Nord</t>
  </si>
  <si>
    <t>Horizon Academy</t>
  </si>
  <si>
    <t>Juniper Ridge Intermediate</t>
  </si>
  <si>
    <t>Indigenous Schools</t>
  </si>
  <si>
    <t>Other Schools</t>
  </si>
  <si>
    <t>St. Peter's Primary</t>
  </si>
  <si>
    <t>Bay Robert's Primary</t>
  </si>
  <si>
    <t>Eric G. Lambert School</t>
  </si>
  <si>
    <t>Paradise Intermediate</t>
  </si>
  <si>
    <t>100001</t>
  </si>
  <si>
    <t>100002</t>
  </si>
  <si>
    <t>100004</t>
  </si>
  <si>
    <t>100005</t>
  </si>
  <si>
    <t>100007</t>
  </si>
  <si>
    <t>100008</t>
  </si>
  <si>
    <t>100010</t>
  </si>
  <si>
    <t>100012</t>
  </si>
  <si>
    <t>100013</t>
  </si>
  <si>
    <t>100014</t>
  </si>
  <si>
    <t>100015</t>
  </si>
  <si>
    <t>100016</t>
  </si>
  <si>
    <t>100017</t>
  </si>
  <si>
    <t>100381</t>
  </si>
  <si>
    <t>100477</t>
  </si>
  <si>
    <t>200022</t>
  </si>
  <si>
    <t>200024</t>
  </si>
  <si>
    <t>200026</t>
  </si>
  <si>
    <t>200027</t>
  </si>
  <si>
    <t>200032</t>
  </si>
  <si>
    <t>200039</t>
  </si>
  <si>
    <t>200040</t>
  </si>
  <si>
    <t>200046</t>
  </si>
  <si>
    <t>200054</t>
  </si>
  <si>
    <t>200057</t>
  </si>
  <si>
    <t>200060</t>
  </si>
  <si>
    <t>200066</t>
  </si>
  <si>
    <t>200069</t>
  </si>
  <si>
    <t>200072</t>
  </si>
  <si>
    <t>200075</t>
  </si>
  <si>
    <t>200079</t>
  </si>
  <si>
    <t>200080</t>
  </si>
  <si>
    <t>200082</t>
  </si>
  <si>
    <t>200083</t>
  </si>
  <si>
    <t>200086</t>
  </si>
  <si>
    <t>200088</t>
  </si>
  <si>
    <t>200089</t>
  </si>
  <si>
    <t>200091</t>
  </si>
  <si>
    <t>200092</t>
  </si>
  <si>
    <t>200096</t>
  </si>
  <si>
    <t>200097</t>
  </si>
  <si>
    <t>200099</t>
  </si>
  <si>
    <t>200102</t>
  </si>
  <si>
    <t>200103</t>
  </si>
  <si>
    <t>200106</t>
  </si>
  <si>
    <t>200110</t>
  </si>
  <si>
    <t>200111</t>
  </si>
  <si>
    <t>200113</t>
  </si>
  <si>
    <t>200116</t>
  </si>
  <si>
    <t>200118</t>
  </si>
  <si>
    <t>200119</t>
  </si>
  <si>
    <t>200120</t>
  </si>
  <si>
    <t>200123</t>
  </si>
  <si>
    <t>200137</t>
  </si>
  <si>
    <t>200388</t>
  </si>
  <si>
    <t>200389</t>
  </si>
  <si>
    <t>200390</t>
  </si>
  <si>
    <t>200391</t>
  </si>
  <si>
    <t>200393</t>
  </si>
  <si>
    <t>200394</t>
  </si>
  <si>
    <t>200396</t>
  </si>
  <si>
    <t>200397</t>
  </si>
  <si>
    <t>200463</t>
  </si>
  <si>
    <t>200474</t>
  </si>
  <si>
    <t>200475</t>
  </si>
  <si>
    <t>200485</t>
  </si>
  <si>
    <t>200487</t>
  </si>
  <si>
    <t>200488</t>
  </si>
  <si>
    <t>200498</t>
  </si>
  <si>
    <t>200953</t>
  </si>
  <si>
    <t>200955</t>
  </si>
  <si>
    <t>300125</t>
  </si>
  <si>
    <t>300132</t>
  </si>
  <si>
    <t>300133</t>
  </si>
  <si>
    <t>300138</t>
  </si>
  <si>
    <t>300142</t>
  </si>
  <si>
    <t>300144</t>
  </si>
  <si>
    <t>300149</t>
  </si>
  <si>
    <t>300150</t>
  </si>
  <si>
    <t>300151</t>
  </si>
  <si>
    <t>300152</t>
  </si>
  <si>
    <t>300153</t>
  </si>
  <si>
    <t>300154</t>
  </si>
  <si>
    <t>300155</t>
  </si>
  <si>
    <t>300157</t>
  </si>
  <si>
    <t>300158</t>
  </si>
  <si>
    <t>300162</t>
  </si>
  <si>
    <t>300163</t>
  </si>
  <si>
    <t>300165</t>
  </si>
  <si>
    <t>300167</t>
  </si>
  <si>
    <t>300171</t>
  </si>
  <si>
    <t>300172</t>
  </si>
  <si>
    <t>300174</t>
  </si>
  <si>
    <t>300177</t>
  </si>
  <si>
    <t>300178</t>
  </si>
  <si>
    <t>300179</t>
  </si>
  <si>
    <t>300180</t>
  </si>
  <si>
    <t>300183</t>
  </si>
  <si>
    <t>300187</t>
  </si>
  <si>
    <t>300188</t>
  </si>
  <si>
    <t>300189</t>
  </si>
  <si>
    <t>300190</t>
  </si>
  <si>
    <t>300192</t>
  </si>
  <si>
    <t>300194</t>
  </si>
  <si>
    <t>300196</t>
  </si>
  <si>
    <t>300201</t>
  </si>
  <si>
    <t>300202</t>
  </si>
  <si>
    <t>300204</t>
  </si>
  <si>
    <t>300206</t>
  </si>
  <si>
    <t>300398</t>
  </si>
  <si>
    <t>300400</t>
  </si>
  <si>
    <t>300402</t>
  </si>
  <si>
    <t>300403</t>
  </si>
  <si>
    <t>300405</t>
  </si>
  <si>
    <t>300406</t>
  </si>
  <si>
    <t>300407</t>
  </si>
  <si>
    <t>300409</t>
  </si>
  <si>
    <t>300413</t>
  </si>
  <si>
    <t>300414</t>
  </si>
  <si>
    <t>300416</t>
  </si>
  <si>
    <t>300417</t>
  </si>
  <si>
    <t>300418</t>
  </si>
  <si>
    <t>300420</t>
  </si>
  <si>
    <t>300421</t>
  </si>
  <si>
    <t>300422</t>
  </si>
  <si>
    <t>300426</t>
  </si>
  <si>
    <t>300478</t>
  </si>
  <si>
    <t>300480</t>
  </si>
  <si>
    <t>300481</t>
  </si>
  <si>
    <t>300486</t>
  </si>
  <si>
    <t>300494</t>
  </si>
  <si>
    <t>300495</t>
  </si>
  <si>
    <t>400209</t>
  </si>
  <si>
    <t>400213</t>
  </si>
  <si>
    <t>400214</t>
  </si>
  <si>
    <t>400218</t>
  </si>
  <si>
    <t>400219</t>
  </si>
  <si>
    <t>400220</t>
  </si>
  <si>
    <t>400223</t>
  </si>
  <si>
    <t>400224</t>
  </si>
  <si>
    <t>400225</t>
  </si>
  <si>
    <t>400226</t>
  </si>
  <si>
    <t>400228</t>
  </si>
  <si>
    <t>400229</t>
  </si>
  <si>
    <t>400231</t>
  </si>
  <si>
    <t>400232</t>
  </si>
  <si>
    <t>400234</t>
  </si>
  <si>
    <t>400235</t>
  </si>
  <si>
    <t>400237</t>
  </si>
  <si>
    <t>400240</t>
  </si>
  <si>
    <t>400242</t>
  </si>
  <si>
    <t>400243</t>
  </si>
  <si>
    <t>400246</t>
  </si>
  <si>
    <t>400247</t>
  </si>
  <si>
    <t>400248</t>
  </si>
  <si>
    <t>400249</t>
  </si>
  <si>
    <t>400253</t>
  </si>
  <si>
    <t>400258</t>
  </si>
  <si>
    <t>400259</t>
  </si>
  <si>
    <t>400260</t>
  </si>
  <si>
    <t>400262</t>
  </si>
  <si>
    <t>400265</t>
  </si>
  <si>
    <t>400269</t>
  </si>
  <si>
    <t>400272</t>
  </si>
  <si>
    <t>400274</t>
  </si>
  <si>
    <t>400278</t>
  </si>
  <si>
    <t>400280</t>
  </si>
  <si>
    <t>400285</t>
  </si>
  <si>
    <t>400286</t>
  </si>
  <si>
    <t>400287</t>
  </si>
  <si>
    <t>400289</t>
  </si>
  <si>
    <t>400291</t>
  </si>
  <si>
    <t>400294</t>
  </si>
  <si>
    <t>400296</t>
  </si>
  <si>
    <t>400300</t>
  </si>
  <si>
    <t>400302</t>
  </si>
  <si>
    <t>400303</t>
  </si>
  <si>
    <t>400304</t>
  </si>
  <si>
    <t>400305</t>
  </si>
  <si>
    <t>400306</t>
  </si>
  <si>
    <t>400307</t>
  </si>
  <si>
    <t>400308</t>
  </si>
  <si>
    <t>400309</t>
  </si>
  <si>
    <t>400310</t>
  </si>
  <si>
    <t>400312</t>
  </si>
  <si>
    <t>400313</t>
  </si>
  <si>
    <t>400315</t>
  </si>
  <si>
    <t>400316</t>
  </si>
  <si>
    <t>400317</t>
  </si>
  <si>
    <t>400318</t>
  </si>
  <si>
    <t>400320</t>
  </si>
  <si>
    <t>400324</t>
  </si>
  <si>
    <t>400325</t>
  </si>
  <si>
    <t>400326</t>
  </si>
  <si>
    <t>400330</t>
  </si>
  <si>
    <t>400331</t>
  </si>
  <si>
    <t>400334</t>
  </si>
  <si>
    <t>400335</t>
  </si>
  <si>
    <t>400336</t>
  </si>
  <si>
    <t>400337</t>
  </si>
  <si>
    <t>400340</t>
  </si>
  <si>
    <t>400342</t>
  </si>
  <si>
    <t>400343</t>
  </si>
  <si>
    <t>400345</t>
  </si>
  <si>
    <t>400347</t>
  </si>
  <si>
    <t>400348</t>
  </si>
  <si>
    <t>400349</t>
  </si>
  <si>
    <t>400350</t>
  </si>
  <si>
    <t>400353</t>
  </si>
  <si>
    <t>400354</t>
  </si>
  <si>
    <t>400355</t>
  </si>
  <si>
    <t>400356</t>
  </si>
  <si>
    <t>400359</t>
  </si>
  <si>
    <t>400360</t>
  </si>
  <si>
    <t>400362</t>
  </si>
  <si>
    <t>400363</t>
  </si>
  <si>
    <t>400364</t>
  </si>
  <si>
    <t>400366</t>
  </si>
  <si>
    <t>400367</t>
  </si>
  <si>
    <t>400368</t>
  </si>
  <si>
    <t>400370</t>
  </si>
  <si>
    <t>400371</t>
  </si>
  <si>
    <t>400372</t>
  </si>
  <si>
    <t>400427</t>
  </si>
  <si>
    <t>400428</t>
  </si>
  <si>
    <t>400430</t>
  </si>
  <si>
    <t>400431</t>
  </si>
  <si>
    <t>400433</t>
  </si>
  <si>
    <t>400435</t>
  </si>
  <si>
    <t>400442</t>
  </si>
  <si>
    <t>400444</t>
  </si>
  <si>
    <t>400446</t>
  </si>
  <si>
    <t>400447</t>
  </si>
  <si>
    <t>400452</t>
  </si>
  <si>
    <t>400464</t>
  </si>
  <si>
    <t>400468</t>
  </si>
  <si>
    <t>400471</t>
  </si>
  <si>
    <t>400473</t>
  </si>
  <si>
    <t>400476</t>
  </si>
  <si>
    <t>400489</t>
  </si>
  <si>
    <t>400492</t>
  </si>
  <si>
    <t>400493</t>
  </si>
  <si>
    <t>400496</t>
  </si>
  <si>
    <t>400497</t>
  </si>
  <si>
    <t>400611</t>
  </si>
  <si>
    <t>400924</t>
  </si>
  <si>
    <t>400951</t>
  </si>
  <si>
    <t>400952</t>
  </si>
  <si>
    <t>400954</t>
  </si>
  <si>
    <t>500095</t>
  </si>
  <si>
    <t>500107</t>
  </si>
  <si>
    <t>500459</t>
  </si>
  <si>
    <t>500460</t>
  </si>
  <si>
    <t>500472</t>
  </si>
  <si>
    <t>500499</t>
  </si>
  <si>
    <t>803373</t>
  </si>
  <si>
    <t>803374</t>
  </si>
  <si>
    <t>803375</t>
  </si>
  <si>
    <t>803450</t>
  </si>
  <si>
    <t>803453</t>
  </si>
  <si>
    <t>803469</t>
  </si>
  <si>
    <t>803501</t>
  </si>
  <si>
    <t>804018</t>
  </si>
  <si>
    <t>804019</t>
  </si>
  <si>
    <t>804376</t>
  </si>
  <si>
    <t>Charlottetown, Labrador</t>
  </si>
  <si>
    <r>
      <rPr>
        <b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0"/>
      </rPr>
      <t>Students receiving special education services are reported in their age appropriate grade or the highest grade offered in the school.</t>
    </r>
  </si>
  <si>
    <r>
      <rPr>
        <b/>
        <vertAlign val="superscript"/>
        <sz val="8"/>
        <rFont val="Arial"/>
        <family val="2"/>
      </rPr>
      <t>2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0"/>
      </rPr>
      <t>Students who previously attended senior high for at least three years.</t>
    </r>
  </si>
  <si>
    <r>
      <t>Table 13.  Enrolment by Grade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and School by  District-Region, 2023-24 NLESD - Labrador</t>
    </r>
  </si>
  <si>
    <r>
      <t>Table 13.  Enrolment by Grade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and School by District-Region, 2023-24 NLESD - Western</t>
    </r>
  </si>
  <si>
    <r>
      <t>Table 13.  Enrolment by Grade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and School by District-Region, 2023-24 NLESD - Central</t>
    </r>
  </si>
  <si>
    <r>
      <t>Table 13.  Enrolment by Grade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and School by District-Region, 2023-24 NLESD - Avalon</t>
    </r>
  </si>
  <si>
    <r>
      <t>Table 13.  Enrolment by Grade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and School by District-Region, 2023-24 Conseil scolaire francophone</t>
    </r>
  </si>
  <si>
    <r>
      <rPr>
        <b/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Students receiving special education services are reported in their age appropriate grade or the highest grade offered in the school.</t>
    </r>
  </si>
  <si>
    <r>
      <rPr>
        <b/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Students who previously attended senior high for at least three years.</t>
    </r>
  </si>
  <si>
    <r>
      <rPr>
        <b/>
        <vertAlign val="superscript"/>
        <sz val="8"/>
        <rFont val="Times New Roman"/>
        <family val="1"/>
      </rPr>
      <t>2</t>
    </r>
    <r>
      <rPr>
        <vertAlign val="superscript"/>
        <sz val="8"/>
        <rFont val="Times New Roman"/>
        <family val="1"/>
      </rPr>
      <t xml:space="preserve"> </t>
    </r>
    <r>
      <rPr>
        <sz val="8"/>
        <rFont val="Times New Roman"/>
        <family val="1"/>
      </rPr>
      <t>Students who previously attended senior high for at least three years.</t>
    </r>
  </si>
  <si>
    <r>
      <rPr>
        <b/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Students who previously attended senior high for at least three years.</t>
    </r>
  </si>
  <si>
    <r>
      <t>Table 13.  Enrolment by Grade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and School by District-Region, 2023-24 Private, Indigenous and Other Schools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</si>
</sst>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00\1"/>
    <numFmt numFmtId="170" formatCode="###0"/>
    <numFmt numFmtId="171" formatCode="###0.0"/>
    <numFmt numFmtId="172" formatCode="0.0"/>
  </numFmts>
  <fonts count="53"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vertAlign val="superscript"/>
      <sz val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33" borderId="11" xfId="0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1" fontId="3" fillId="0" borderId="0" xfId="59" applyNumberFormat="1" applyFont="1" applyAlignment="1">
      <alignment vertical="center"/>
      <protection/>
    </xf>
    <xf numFmtId="0" fontId="0" fillId="0" borderId="0" xfId="0" applyAlignment="1">
      <alignment vertical="center"/>
    </xf>
    <xf numFmtId="1" fontId="3" fillId="0" borderId="0" xfId="60" applyNumberFormat="1" applyFont="1" applyAlignment="1">
      <alignment vertical="center"/>
      <protection/>
    </xf>
    <xf numFmtId="0" fontId="0" fillId="0" borderId="0" xfId="0" applyFont="1" applyAlignment="1">
      <alignment vertical="center"/>
    </xf>
    <xf numFmtId="1" fontId="3" fillId="0" borderId="0" xfId="61" applyNumberFormat="1" applyFont="1" applyAlignment="1">
      <alignment vertical="center"/>
      <protection/>
    </xf>
    <xf numFmtId="0" fontId="0" fillId="33" borderId="10" xfId="0" applyFill="1" applyBorder="1" applyAlignment="1">
      <alignment vertical="center" wrapText="1"/>
    </xf>
    <xf numFmtId="1" fontId="3" fillId="0" borderId="0" xfId="63" applyNumberFormat="1" applyFont="1" applyAlignment="1">
      <alignment vertical="center"/>
      <protection/>
    </xf>
    <xf numFmtId="1" fontId="3" fillId="0" borderId="0" xfId="64" applyNumberFormat="1" applyFont="1" applyAlignment="1">
      <alignment vertical="center"/>
      <protection/>
    </xf>
    <xf numFmtId="1" fontId="3" fillId="33" borderId="11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3" fontId="3" fillId="33" borderId="1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 vertical="top"/>
    </xf>
    <xf numFmtId="3" fontId="3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3" fontId="3" fillId="33" borderId="10" xfId="0" applyNumberFormat="1" applyFont="1" applyFill="1" applyBorder="1" applyAlignment="1">
      <alignment horizontal="right" vertical="center"/>
    </xf>
    <xf numFmtId="49" fontId="3" fillId="0" borderId="0" xfId="63" applyNumberFormat="1" applyFont="1" applyAlignment="1">
      <alignment horizontal="center" vertical="center"/>
      <protection/>
    </xf>
    <xf numFmtId="0" fontId="3" fillId="34" borderId="0" xfId="0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/>
    </xf>
    <xf numFmtId="3" fontId="0" fillId="34" borderId="0" xfId="0" applyNumberFormat="1" applyFill="1" applyAlignment="1">
      <alignment/>
    </xf>
    <xf numFmtId="3" fontId="0" fillId="34" borderId="0" xfId="0" applyNumberFormat="1" applyFont="1" applyFill="1" applyAlignment="1">
      <alignment/>
    </xf>
    <xf numFmtId="3" fontId="0" fillId="34" borderId="0" xfId="0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1" fontId="3" fillId="34" borderId="0" xfId="62" applyNumberFormat="1" applyFont="1" applyFill="1" applyAlignment="1">
      <alignment vertical="center"/>
      <protection/>
    </xf>
    <xf numFmtId="1" fontId="3" fillId="0" borderId="0" xfId="62" applyNumberFormat="1" applyFont="1" applyAlignment="1">
      <alignment vertical="center"/>
      <protection/>
    </xf>
    <xf numFmtId="1" fontId="3" fillId="34" borderId="0" xfId="62" applyNumberFormat="1" applyFont="1" applyFill="1" applyAlignment="1">
      <alignment horizontal="right" vertical="center"/>
      <protection/>
    </xf>
    <xf numFmtId="1" fontId="3" fillId="0" borderId="0" xfId="62" applyNumberFormat="1" applyFont="1" applyFill="1" applyAlignment="1">
      <alignment vertical="center" wrapText="1"/>
      <protection/>
    </xf>
    <xf numFmtId="49" fontId="3" fillId="33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62" applyNumberFormat="1" applyFont="1" applyAlignment="1">
      <alignment horizontal="center" vertical="center"/>
      <protection/>
    </xf>
    <xf numFmtId="49" fontId="10" fillId="33" borderId="1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center"/>
    </xf>
    <xf numFmtId="49" fontId="3" fillId="0" borderId="0" xfId="61" applyNumberFormat="1" applyFont="1" applyAlignment="1">
      <alignment horizontal="center" vertical="center"/>
      <protection/>
    </xf>
    <xf numFmtId="49" fontId="0" fillId="0" borderId="0" xfId="0" applyNumberForma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3" fillId="0" borderId="0" xfId="64" applyNumberFormat="1" applyFont="1" applyAlignment="1">
      <alignment horizontal="center" vertical="center"/>
      <protection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3" fontId="3" fillId="34" borderId="0" xfId="64" applyNumberFormat="1" applyFont="1" applyFill="1" applyAlignment="1">
      <alignment horizontal="right" vertical="center"/>
      <protection/>
    </xf>
    <xf numFmtId="3" fontId="3" fillId="33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1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/>
    </xf>
    <xf numFmtId="1" fontId="3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2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District 1" xfId="59"/>
    <cellStyle name="Normal_District 2" xfId="60"/>
    <cellStyle name="Normal_District 3" xfId="61"/>
    <cellStyle name="Normal_District 4" xfId="62"/>
    <cellStyle name="Normal_District 5" xfId="63"/>
    <cellStyle name="Normal_Other Schools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showGridLines="0" zoomScalePageLayoutView="0" workbookViewId="0" topLeftCell="A1">
      <selection activeCell="B36" sqref="B36"/>
    </sheetView>
  </sheetViews>
  <sheetFormatPr defaultColWidth="9.33203125" defaultRowHeight="11.25"/>
  <cols>
    <col min="1" max="1" width="34.66015625" style="4" customWidth="1"/>
    <col min="2" max="2" width="32.66015625" style="4" customWidth="1"/>
    <col min="3" max="3" width="7.66015625" style="71" customWidth="1"/>
    <col min="4" max="17" width="4.83203125" style="32" customWidth="1"/>
    <col min="18" max="18" width="5.66015625" style="32" customWidth="1"/>
  </cols>
  <sheetData>
    <row r="1" spans="1:18" s="17" customFormat="1" ht="15.75" customHeight="1">
      <c r="A1" s="85" t="s">
        <v>716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ht="15.75" customHeight="1"/>
    <row r="3" spans="1:18" s="15" customFormat="1" ht="25.5" customHeight="1">
      <c r="A3" s="14" t="s">
        <v>89</v>
      </c>
      <c r="B3" s="14" t="s">
        <v>90</v>
      </c>
      <c r="C3" s="65" t="s">
        <v>411</v>
      </c>
      <c r="D3" s="31" t="s">
        <v>87</v>
      </c>
      <c r="E3" s="31">
        <v>1</v>
      </c>
      <c r="F3" s="31">
        <v>2</v>
      </c>
      <c r="G3" s="31">
        <v>3</v>
      </c>
      <c r="H3" s="31">
        <v>4</v>
      </c>
      <c r="I3" s="31">
        <v>5</v>
      </c>
      <c r="J3" s="31">
        <v>6</v>
      </c>
      <c r="K3" s="31">
        <v>7</v>
      </c>
      <c r="L3" s="31">
        <v>8</v>
      </c>
      <c r="M3" s="31">
        <v>9</v>
      </c>
      <c r="N3" s="31">
        <v>10</v>
      </c>
      <c r="O3" s="31">
        <v>11</v>
      </c>
      <c r="P3" s="31">
        <v>12</v>
      </c>
      <c r="Q3" s="31" t="s">
        <v>121</v>
      </c>
      <c r="R3" s="31" t="s">
        <v>88</v>
      </c>
    </row>
    <row r="4" spans="1:18" s="99" customFormat="1" ht="12" customHeight="1">
      <c r="A4" s="96"/>
      <c r="B4" s="96"/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</row>
    <row r="5" spans="1:18" s="24" customFormat="1" ht="15" customHeight="1">
      <c r="A5" s="23" t="s">
        <v>92</v>
      </c>
      <c r="B5" s="23" t="s">
        <v>93</v>
      </c>
      <c r="C5" s="23" t="s">
        <v>448</v>
      </c>
      <c r="D5" s="63">
        <v>0</v>
      </c>
      <c r="E5" s="63">
        <v>1</v>
      </c>
      <c r="F5" s="63">
        <v>0</v>
      </c>
      <c r="G5" s="63">
        <v>0</v>
      </c>
      <c r="H5" s="63">
        <v>1</v>
      </c>
      <c r="I5" s="63">
        <v>1</v>
      </c>
      <c r="J5" s="63">
        <v>1</v>
      </c>
      <c r="K5" s="63">
        <v>0</v>
      </c>
      <c r="L5" s="63">
        <v>3</v>
      </c>
      <c r="M5" s="63">
        <v>0</v>
      </c>
      <c r="N5" s="63">
        <v>1</v>
      </c>
      <c r="O5" s="63">
        <v>0</v>
      </c>
      <c r="P5" s="63">
        <v>0</v>
      </c>
      <c r="Q5" s="63">
        <v>0</v>
      </c>
      <c r="R5" s="63">
        <v>8</v>
      </c>
    </row>
    <row r="6" spans="1:18" s="24" customFormat="1" ht="15" customHeight="1">
      <c r="A6" s="23" t="s">
        <v>94</v>
      </c>
      <c r="B6" s="23" t="s">
        <v>95</v>
      </c>
      <c r="C6" s="23" t="s">
        <v>449</v>
      </c>
      <c r="D6" s="63">
        <v>2</v>
      </c>
      <c r="E6" s="63">
        <v>5</v>
      </c>
      <c r="F6" s="63">
        <v>1</v>
      </c>
      <c r="G6" s="63">
        <v>5</v>
      </c>
      <c r="H6" s="63">
        <v>2</v>
      </c>
      <c r="I6" s="63">
        <v>8</v>
      </c>
      <c r="J6" s="63">
        <v>4</v>
      </c>
      <c r="K6" s="63">
        <v>4</v>
      </c>
      <c r="L6" s="63">
        <v>8</v>
      </c>
      <c r="M6" s="63">
        <v>5</v>
      </c>
      <c r="N6" s="63">
        <v>7</v>
      </c>
      <c r="O6" s="63">
        <v>8</v>
      </c>
      <c r="P6" s="63">
        <v>6</v>
      </c>
      <c r="Q6" s="63">
        <v>0</v>
      </c>
      <c r="R6" s="63">
        <v>65</v>
      </c>
    </row>
    <row r="7" spans="1:18" s="24" customFormat="1" ht="15" customHeight="1">
      <c r="A7" s="23" t="s">
        <v>125</v>
      </c>
      <c r="B7" s="23" t="s">
        <v>713</v>
      </c>
      <c r="C7" s="23" t="s">
        <v>463</v>
      </c>
      <c r="D7" s="63">
        <v>1</v>
      </c>
      <c r="E7" s="63">
        <v>3</v>
      </c>
      <c r="F7" s="63">
        <v>5</v>
      </c>
      <c r="G7" s="63">
        <v>3</v>
      </c>
      <c r="H7" s="63">
        <v>6</v>
      </c>
      <c r="I7" s="63">
        <v>2</v>
      </c>
      <c r="J7" s="63">
        <v>0</v>
      </c>
      <c r="K7" s="63">
        <v>4</v>
      </c>
      <c r="L7" s="63">
        <v>4</v>
      </c>
      <c r="M7" s="63">
        <v>4</v>
      </c>
      <c r="N7" s="63">
        <v>7</v>
      </c>
      <c r="O7" s="63">
        <v>3</v>
      </c>
      <c r="P7" s="63">
        <v>2</v>
      </c>
      <c r="Q7" s="63">
        <v>1</v>
      </c>
      <c r="R7" s="63">
        <v>45</v>
      </c>
    </row>
    <row r="8" spans="1:18" s="24" customFormat="1" ht="15" customHeight="1">
      <c r="A8" s="23" t="s">
        <v>119</v>
      </c>
      <c r="B8" s="23" t="s">
        <v>97</v>
      </c>
      <c r="C8" s="23" t="s">
        <v>462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98</v>
      </c>
      <c r="M8" s="63">
        <v>110</v>
      </c>
      <c r="N8" s="63">
        <v>102</v>
      </c>
      <c r="O8" s="63">
        <v>86</v>
      </c>
      <c r="P8" s="63">
        <v>89</v>
      </c>
      <c r="Q8" s="63">
        <v>5</v>
      </c>
      <c r="R8" s="63">
        <v>490</v>
      </c>
    </row>
    <row r="9" spans="1:18" s="24" customFormat="1" ht="15" customHeight="1">
      <c r="A9" s="23" t="s">
        <v>98</v>
      </c>
      <c r="B9" s="23" t="s">
        <v>97</v>
      </c>
      <c r="C9" s="23" t="s">
        <v>451</v>
      </c>
      <c r="D9" s="63">
        <v>74</v>
      </c>
      <c r="E9" s="63">
        <v>75</v>
      </c>
      <c r="F9" s="63">
        <v>89</v>
      </c>
      <c r="G9" s="63">
        <v>83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321</v>
      </c>
    </row>
    <row r="10" spans="1:18" s="24" customFormat="1" ht="15" customHeight="1">
      <c r="A10" s="23" t="s">
        <v>96</v>
      </c>
      <c r="B10" s="23" t="s">
        <v>97</v>
      </c>
      <c r="C10" s="23" t="s">
        <v>450</v>
      </c>
      <c r="D10" s="63">
        <v>0</v>
      </c>
      <c r="E10" s="63">
        <v>0</v>
      </c>
      <c r="F10" s="63">
        <v>0</v>
      </c>
      <c r="G10" s="63">
        <v>0</v>
      </c>
      <c r="H10" s="63">
        <v>104</v>
      </c>
      <c r="I10" s="63">
        <v>94</v>
      </c>
      <c r="J10" s="63">
        <v>115</v>
      </c>
      <c r="K10" s="63">
        <v>88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401</v>
      </c>
    </row>
    <row r="11" spans="1:18" s="24" customFormat="1" ht="15" customHeight="1">
      <c r="A11" s="23" t="s">
        <v>99</v>
      </c>
      <c r="B11" s="23" t="s">
        <v>100</v>
      </c>
      <c r="C11" s="23" t="s">
        <v>452</v>
      </c>
      <c r="D11" s="63">
        <v>6</v>
      </c>
      <c r="E11" s="63">
        <v>9</v>
      </c>
      <c r="F11" s="63">
        <v>9</v>
      </c>
      <c r="G11" s="63">
        <v>14</v>
      </c>
      <c r="H11" s="63">
        <v>9</v>
      </c>
      <c r="I11" s="63">
        <v>12</v>
      </c>
      <c r="J11" s="63">
        <v>9</v>
      </c>
      <c r="K11" s="63">
        <v>18</v>
      </c>
      <c r="L11" s="63">
        <v>14</v>
      </c>
      <c r="M11" s="63">
        <v>6</v>
      </c>
      <c r="N11" s="63">
        <v>7</v>
      </c>
      <c r="O11" s="63">
        <v>10</v>
      </c>
      <c r="P11" s="63">
        <v>8</v>
      </c>
      <c r="Q11" s="63">
        <v>1</v>
      </c>
      <c r="R11" s="63">
        <v>132</v>
      </c>
    </row>
    <row r="12" spans="1:18" s="24" customFormat="1" ht="15" customHeight="1">
      <c r="A12" s="23" t="s">
        <v>101</v>
      </c>
      <c r="B12" s="23" t="s">
        <v>102</v>
      </c>
      <c r="C12" s="23" t="s">
        <v>453</v>
      </c>
      <c r="D12" s="63">
        <v>98</v>
      </c>
      <c r="E12" s="63">
        <v>108</v>
      </c>
      <c r="F12" s="63">
        <v>139</v>
      </c>
      <c r="G12" s="63">
        <v>115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460</v>
      </c>
    </row>
    <row r="13" spans="1:18" s="24" customFormat="1" ht="15" customHeight="1">
      <c r="A13" s="23" t="s">
        <v>103</v>
      </c>
      <c r="B13" s="23" t="s">
        <v>102</v>
      </c>
      <c r="C13" s="23" t="s">
        <v>454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122</v>
      </c>
      <c r="M13" s="63">
        <v>118</v>
      </c>
      <c r="N13" s="63">
        <v>111</v>
      </c>
      <c r="O13" s="63">
        <v>101</v>
      </c>
      <c r="P13" s="63">
        <v>116</v>
      </c>
      <c r="Q13" s="63">
        <v>15</v>
      </c>
      <c r="R13" s="63">
        <v>583</v>
      </c>
    </row>
    <row r="14" spans="1:18" s="24" customFormat="1" ht="15" customHeight="1">
      <c r="A14" s="23" t="s">
        <v>211</v>
      </c>
      <c r="B14" s="23" t="s">
        <v>212</v>
      </c>
      <c r="C14" s="23" t="s">
        <v>514</v>
      </c>
      <c r="D14" s="63">
        <v>11</v>
      </c>
      <c r="E14" s="63">
        <v>8</v>
      </c>
      <c r="F14" s="63">
        <v>12</v>
      </c>
      <c r="G14" s="63">
        <v>14</v>
      </c>
      <c r="H14" s="63">
        <v>6</v>
      </c>
      <c r="I14" s="63">
        <v>16</v>
      </c>
      <c r="J14" s="63">
        <v>9</v>
      </c>
      <c r="K14" s="63">
        <v>5</v>
      </c>
      <c r="L14" s="63">
        <v>15</v>
      </c>
      <c r="M14" s="63">
        <v>7</v>
      </c>
      <c r="N14" s="63">
        <v>14</v>
      </c>
      <c r="O14" s="63">
        <v>18</v>
      </c>
      <c r="P14" s="63">
        <v>8</v>
      </c>
      <c r="Q14" s="63">
        <v>0</v>
      </c>
      <c r="R14" s="63">
        <v>143</v>
      </c>
    </row>
    <row r="15" spans="1:18" s="24" customFormat="1" ht="15" customHeight="1">
      <c r="A15" s="23" t="s">
        <v>104</v>
      </c>
      <c r="B15" s="23" t="s">
        <v>105</v>
      </c>
      <c r="C15" s="23" t="s">
        <v>455</v>
      </c>
      <c r="D15" s="63">
        <v>3</v>
      </c>
      <c r="E15" s="63">
        <v>7</v>
      </c>
      <c r="F15" s="63">
        <v>8</v>
      </c>
      <c r="G15" s="63">
        <v>4</v>
      </c>
      <c r="H15" s="63">
        <v>6</v>
      </c>
      <c r="I15" s="63">
        <v>4</v>
      </c>
      <c r="J15" s="63">
        <v>8</v>
      </c>
      <c r="K15" s="63">
        <v>11</v>
      </c>
      <c r="L15" s="63">
        <v>4</v>
      </c>
      <c r="M15" s="63">
        <v>6</v>
      </c>
      <c r="N15" s="63">
        <v>9</v>
      </c>
      <c r="O15" s="63">
        <v>3</v>
      </c>
      <c r="P15" s="63">
        <v>5</v>
      </c>
      <c r="Q15" s="63">
        <v>0</v>
      </c>
      <c r="R15" s="63">
        <v>78</v>
      </c>
    </row>
    <row r="16" spans="1:18" s="24" customFormat="1" ht="15" customHeight="1">
      <c r="A16" s="23" t="s">
        <v>136</v>
      </c>
      <c r="B16" s="23" t="s">
        <v>137</v>
      </c>
      <c r="C16" s="23" t="s">
        <v>469</v>
      </c>
      <c r="D16" s="63">
        <v>0</v>
      </c>
      <c r="E16" s="63">
        <v>1</v>
      </c>
      <c r="F16" s="63">
        <v>3</v>
      </c>
      <c r="G16" s="63">
        <v>1</v>
      </c>
      <c r="H16" s="63">
        <v>2</v>
      </c>
      <c r="I16" s="63">
        <v>2</v>
      </c>
      <c r="J16" s="63">
        <v>1</v>
      </c>
      <c r="K16" s="63">
        <v>1</v>
      </c>
      <c r="L16" s="63">
        <v>3</v>
      </c>
      <c r="M16" s="63">
        <v>1</v>
      </c>
      <c r="N16" s="63">
        <v>3</v>
      </c>
      <c r="O16" s="63">
        <v>3</v>
      </c>
      <c r="P16" s="63">
        <v>3</v>
      </c>
      <c r="Q16" s="63">
        <v>0</v>
      </c>
      <c r="R16" s="63">
        <v>24</v>
      </c>
    </row>
    <row r="17" spans="1:18" s="24" customFormat="1" ht="15" customHeight="1">
      <c r="A17" s="23" t="s">
        <v>106</v>
      </c>
      <c r="B17" s="23" t="s">
        <v>107</v>
      </c>
      <c r="C17" s="23" t="s">
        <v>456</v>
      </c>
      <c r="D17" s="63">
        <v>0</v>
      </c>
      <c r="E17" s="63">
        <v>0</v>
      </c>
      <c r="F17" s="63">
        <v>0</v>
      </c>
      <c r="G17" s="63">
        <v>1</v>
      </c>
      <c r="H17" s="63">
        <v>1</v>
      </c>
      <c r="I17" s="63">
        <v>0</v>
      </c>
      <c r="J17" s="63">
        <v>0</v>
      </c>
      <c r="K17" s="63">
        <v>1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3</v>
      </c>
    </row>
    <row r="18" spans="1:18" s="24" customFormat="1" ht="15" customHeight="1">
      <c r="A18" s="23" t="s">
        <v>108</v>
      </c>
      <c r="B18" s="23" t="s">
        <v>109</v>
      </c>
      <c r="C18" s="23" t="s">
        <v>457</v>
      </c>
      <c r="D18" s="63">
        <v>20</v>
      </c>
      <c r="E18" s="63">
        <v>17</v>
      </c>
      <c r="F18" s="63">
        <v>21</v>
      </c>
      <c r="G18" s="63">
        <v>16</v>
      </c>
      <c r="H18" s="63">
        <v>15</v>
      </c>
      <c r="I18" s="63">
        <v>14</v>
      </c>
      <c r="J18" s="63">
        <v>12</v>
      </c>
      <c r="K18" s="63">
        <v>16</v>
      </c>
      <c r="L18" s="63">
        <v>18</v>
      </c>
      <c r="M18" s="63">
        <v>17</v>
      </c>
      <c r="N18" s="63">
        <v>24</v>
      </c>
      <c r="O18" s="63">
        <v>13</v>
      </c>
      <c r="P18" s="63">
        <v>13</v>
      </c>
      <c r="Q18" s="63">
        <v>1</v>
      </c>
      <c r="R18" s="63">
        <v>217</v>
      </c>
    </row>
    <row r="19" spans="1:18" s="24" customFormat="1" ht="15" customHeight="1">
      <c r="A19" s="23" t="s">
        <v>110</v>
      </c>
      <c r="B19" s="23" t="s">
        <v>111</v>
      </c>
      <c r="C19" s="23" t="s">
        <v>458</v>
      </c>
      <c r="D19" s="63">
        <v>8</v>
      </c>
      <c r="E19" s="63">
        <v>10</v>
      </c>
      <c r="F19" s="63">
        <v>5</v>
      </c>
      <c r="G19" s="63">
        <v>15</v>
      </c>
      <c r="H19" s="63">
        <v>6</v>
      </c>
      <c r="I19" s="63">
        <v>16</v>
      </c>
      <c r="J19" s="63">
        <v>10</v>
      </c>
      <c r="K19" s="63">
        <v>6</v>
      </c>
      <c r="L19" s="63">
        <v>7</v>
      </c>
      <c r="M19" s="63">
        <v>8</v>
      </c>
      <c r="N19" s="63">
        <v>10</v>
      </c>
      <c r="O19" s="63">
        <v>5</v>
      </c>
      <c r="P19" s="63">
        <v>4</v>
      </c>
      <c r="Q19" s="63">
        <v>0</v>
      </c>
      <c r="R19" s="63">
        <v>110</v>
      </c>
    </row>
    <row r="20" spans="1:18" s="24" customFormat="1" ht="15" customHeight="1">
      <c r="A20" s="23" t="s">
        <v>407</v>
      </c>
      <c r="B20" s="23" t="s">
        <v>138</v>
      </c>
      <c r="C20" s="23" t="s">
        <v>470</v>
      </c>
      <c r="D20" s="63">
        <v>2</v>
      </c>
      <c r="E20" s="63">
        <v>6</v>
      </c>
      <c r="F20" s="63">
        <v>4</v>
      </c>
      <c r="G20" s="63">
        <v>5</v>
      </c>
      <c r="H20" s="63">
        <v>6</v>
      </c>
      <c r="I20" s="63">
        <v>1</v>
      </c>
      <c r="J20" s="63">
        <v>3</v>
      </c>
      <c r="K20" s="63">
        <v>4</v>
      </c>
      <c r="L20" s="63">
        <v>4</v>
      </c>
      <c r="M20" s="63">
        <v>6</v>
      </c>
      <c r="N20" s="63">
        <v>5</v>
      </c>
      <c r="O20" s="63">
        <v>6</v>
      </c>
      <c r="P20" s="63">
        <v>7</v>
      </c>
      <c r="Q20" s="63">
        <v>0</v>
      </c>
      <c r="R20" s="63">
        <v>59</v>
      </c>
    </row>
    <row r="21" spans="1:18" s="24" customFormat="1" ht="15" customHeight="1">
      <c r="A21" s="23" t="s">
        <v>112</v>
      </c>
      <c r="B21" s="23" t="s">
        <v>113</v>
      </c>
      <c r="C21" s="23" t="s">
        <v>459</v>
      </c>
      <c r="D21" s="63">
        <v>2</v>
      </c>
      <c r="E21" s="63">
        <v>4</v>
      </c>
      <c r="F21" s="63">
        <v>4</v>
      </c>
      <c r="G21" s="63">
        <v>2</v>
      </c>
      <c r="H21" s="63">
        <v>3</v>
      </c>
      <c r="I21" s="63">
        <v>0</v>
      </c>
      <c r="J21" s="63">
        <v>4</v>
      </c>
      <c r="K21" s="63">
        <v>3</v>
      </c>
      <c r="L21" s="63">
        <v>5</v>
      </c>
      <c r="M21" s="63">
        <v>2</v>
      </c>
      <c r="N21" s="63">
        <v>1</v>
      </c>
      <c r="O21" s="63">
        <v>2</v>
      </c>
      <c r="P21" s="63">
        <v>3</v>
      </c>
      <c r="Q21" s="63">
        <v>0</v>
      </c>
      <c r="R21" s="63">
        <v>35</v>
      </c>
    </row>
    <row r="22" spans="1:18" s="24" customFormat="1" ht="15" customHeight="1">
      <c r="A22" s="23" t="s">
        <v>114</v>
      </c>
      <c r="B22" s="23" t="s">
        <v>115</v>
      </c>
      <c r="C22" s="23" t="s">
        <v>460</v>
      </c>
      <c r="D22" s="63">
        <v>2</v>
      </c>
      <c r="E22" s="63">
        <v>3</v>
      </c>
      <c r="F22" s="63">
        <v>5</v>
      </c>
      <c r="G22" s="63">
        <v>4</v>
      </c>
      <c r="H22" s="63">
        <v>3</v>
      </c>
      <c r="I22" s="63">
        <v>9</v>
      </c>
      <c r="J22" s="63">
        <v>6</v>
      </c>
      <c r="K22" s="63">
        <v>2</v>
      </c>
      <c r="L22" s="63">
        <v>4</v>
      </c>
      <c r="M22" s="63">
        <v>5</v>
      </c>
      <c r="N22" s="63">
        <v>9</v>
      </c>
      <c r="O22" s="63">
        <v>4</v>
      </c>
      <c r="P22" s="63">
        <v>5</v>
      </c>
      <c r="Q22" s="63">
        <v>0</v>
      </c>
      <c r="R22" s="63">
        <v>61</v>
      </c>
    </row>
    <row r="23" spans="1:18" s="24" customFormat="1" ht="15" customHeight="1">
      <c r="A23" s="23" t="s">
        <v>140</v>
      </c>
      <c r="B23" s="23" t="s">
        <v>141</v>
      </c>
      <c r="C23" s="23" t="s">
        <v>471</v>
      </c>
      <c r="D23" s="63">
        <v>1</v>
      </c>
      <c r="E23" s="63">
        <v>1</v>
      </c>
      <c r="F23" s="63">
        <v>0</v>
      </c>
      <c r="G23" s="63">
        <v>1</v>
      </c>
      <c r="H23" s="63">
        <v>1</v>
      </c>
      <c r="I23" s="63">
        <v>2</v>
      </c>
      <c r="J23" s="63">
        <v>0</v>
      </c>
      <c r="K23" s="63">
        <v>1</v>
      </c>
      <c r="L23" s="63">
        <v>3</v>
      </c>
      <c r="M23" s="63">
        <v>2</v>
      </c>
      <c r="N23" s="63">
        <v>2</v>
      </c>
      <c r="O23" s="63">
        <v>3</v>
      </c>
      <c r="P23" s="63">
        <v>3</v>
      </c>
      <c r="Q23" s="63">
        <v>0</v>
      </c>
      <c r="R23" s="63">
        <v>20</v>
      </c>
    </row>
    <row r="24" spans="1:18" s="24" customFormat="1" ht="15" customHeight="1">
      <c r="A24" s="23" t="s">
        <v>117</v>
      </c>
      <c r="B24" s="23" t="s">
        <v>118</v>
      </c>
      <c r="C24" s="23" t="s">
        <v>461</v>
      </c>
      <c r="D24" s="63">
        <v>0</v>
      </c>
      <c r="E24" s="63">
        <v>0</v>
      </c>
      <c r="F24" s="63">
        <v>0</v>
      </c>
      <c r="G24" s="63">
        <v>0</v>
      </c>
      <c r="H24" s="63">
        <v>113</v>
      </c>
      <c r="I24" s="63">
        <v>124</v>
      </c>
      <c r="J24" s="63">
        <v>103</v>
      </c>
      <c r="K24" s="63">
        <v>128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468</v>
      </c>
    </row>
    <row r="25" spans="1:18" s="24" customFormat="1" ht="25.5" customHeight="1">
      <c r="A25" s="13" t="s">
        <v>88</v>
      </c>
      <c r="B25" s="13"/>
      <c r="C25" s="74"/>
      <c r="D25" s="34">
        <f aca="true" t="shared" si="0" ref="D25:R25">SUM(D5:D24)</f>
        <v>230</v>
      </c>
      <c r="E25" s="34">
        <f t="shared" si="0"/>
        <v>258</v>
      </c>
      <c r="F25" s="34">
        <f t="shared" si="0"/>
        <v>305</v>
      </c>
      <c r="G25" s="34">
        <f t="shared" si="0"/>
        <v>283</v>
      </c>
      <c r="H25" s="34">
        <f t="shared" si="0"/>
        <v>284</v>
      </c>
      <c r="I25" s="34">
        <f t="shared" si="0"/>
        <v>305</v>
      </c>
      <c r="J25" s="34">
        <f t="shared" si="0"/>
        <v>285</v>
      </c>
      <c r="K25" s="34">
        <f t="shared" si="0"/>
        <v>292</v>
      </c>
      <c r="L25" s="34">
        <f t="shared" si="0"/>
        <v>312</v>
      </c>
      <c r="M25" s="34">
        <f t="shared" si="0"/>
        <v>297</v>
      </c>
      <c r="N25" s="34">
        <f t="shared" si="0"/>
        <v>312</v>
      </c>
      <c r="O25" s="34">
        <f t="shared" si="0"/>
        <v>265</v>
      </c>
      <c r="P25" s="34">
        <f t="shared" si="0"/>
        <v>272</v>
      </c>
      <c r="Q25" s="34">
        <f t="shared" si="0"/>
        <v>23</v>
      </c>
      <c r="R25" s="34">
        <f t="shared" si="0"/>
        <v>3723</v>
      </c>
    </row>
    <row r="26" ht="15.75" customHeight="1"/>
    <row r="27" spans="1:18" ht="15.75" customHeight="1">
      <c r="A27" s="89" t="s">
        <v>721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5.75" customHeight="1">
      <c r="A28" s="89" t="s">
        <v>722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</row>
  </sheetData>
  <sheetProtection/>
  <mergeCells count="3">
    <mergeCell ref="A1:R1"/>
    <mergeCell ref="A27:R27"/>
    <mergeCell ref="A28:R2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80"/>
  <sheetViews>
    <sheetView showGridLines="0" workbookViewId="0" topLeftCell="A1">
      <selection activeCell="U27" sqref="U27"/>
    </sheetView>
  </sheetViews>
  <sheetFormatPr defaultColWidth="9.33203125" defaultRowHeight="11.25"/>
  <cols>
    <col min="1" max="1" width="34.66015625" style="0" customWidth="1"/>
    <col min="2" max="2" width="32.66015625" style="0" customWidth="1"/>
    <col min="3" max="3" width="7.66015625" style="71" customWidth="1"/>
    <col min="4" max="13" width="4.83203125" style="2" customWidth="1"/>
    <col min="14" max="14" width="4.83203125" style="57" customWidth="1"/>
    <col min="15" max="17" width="4.83203125" style="2" customWidth="1"/>
    <col min="18" max="18" width="6.66015625" style="2" customWidth="1"/>
    <col min="19" max="19" width="2.16015625" style="49" customWidth="1"/>
    <col min="20" max="20" width="9.33203125" style="49" customWidth="1"/>
    <col min="21" max="21" width="31.33203125" style="49" customWidth="1"/>
    <col min="22" max="89" width="9.33203125" style="49" customWidth="1"/>
  </cols>
  <sheetData>
    <row r="1" spans="1:89" s="17" customFormat="1" ht="15.75" customHeight="1">
      <c r="A1" s="85" t="s">
        <v>717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</row>
    <row r="2" spans="1:18" ht="15.75" customHeight="1">
      <c r="A2" s="19"/>
      <c r="B2" s="19"/>
      <c r="C2" s="78"/>
      <c r="D2" s="35"/>
      <c r="E2" s="35"/>
      <c r="F2" s="35"/>
      <c r="G2" s="35"/>
      <c r="H2" s="35"/>
      <c r="I2" s="35"/>
      <c r="J2" s="35"/>
      <c r="K2" s="35"/>
      <c r="L2" s="35"/>
      <c r="M2" s="35"/>
      <c r="N2" s="58"/>
      <c r="O2" s="35"/>
      <c r="P2" s="35"/>
      <c r="Q2" s="35"/>
      <c r="R2" s="35"/>
    </row>
    <row r="3" spans="1:89" s="15" customFormat="1" ht="25.5" customHeight="1">
      <c r="A3" s="16" t="s">
        <v>89</v>
      </c>
      <c r="B3" s="16" t="s">
        <v>90</v>
      </c>
      <c r="C3" s="65" t="s">
        <v>411</v>
      </c>
      <c r="D3" s="36" t="s">
        <v>87</v>
      </c>
      <c r="E3" s="36">
        <v>1</v>
      </c>
      <c r="F3" s="36">
        <v>2</v>
      </c>
      <c r="G3" s="36">
        <v>3</v>
      </c>
      <c r="H3" s="36">
        <v>4</v>
      </c>
      <c r="I3" s="36">
        <v>5</v>
      </c>
      <c r="J3" s="36">
        <v>6</v>
      </c>
      <c r="K3" s="36">
        <v>7</v>
      </c>
      <c r="L3" s="36">
        <v>8</v>
      </c>
      <c r="M3" s="36">
        <v>9</v>
      </c>
      <c r="N3" s="36">
        <v>10</v>
      </c>
      <c r="O3" s="36">
        <v>11</v>
      </c>
      <c r="P3" s="36">
        <v>12</v>
      </c>
      <c r="Q3" s="36" t="s">
        <v>121</v>
      </c>
      <c r="R3" s="31" t="s">
        <v>88</v>
      </c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</row>
    <row r="4" spans="1:89" s="3" customFormat="1" ht="12" customHeight="1">
      <c r="A4" s="20"/>
      <c r="B4" s="20"/>
      <c r="C4" s="79"/>
      <c r="D4" s="37"/>
      <c r="E4" s="37"/>
      <c r="F4" s="37"/>
      <c r="G4" s="37"/>
      <c r="H4" s="37"/>
      <c r="I4" s="37"/>
      <c r="J4" s="37"/>
      <c r="K4" s="37"/>
      <c r="L4" s="37"/>
      <c r="M4" s="37"/>
      <c r="N4" s="59"/>
      <c r="O4" s="37"/>
      <c r="P4" s="37"/>
      <c r="Q4" s="37"/>
      <c r="R4" s="37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</row>
    <row r="5" spans="1:18" s="24" customFormat="1" ht="15" customHeight="1">
      <c r="A5" s="23" t="s">
        <v>408</v>
      </c>
      <c r="B5" s="23" t="s">
        <v>215</v>
      </c>
      <c r="C5" s="23" t="s">
        <v>519</v>
      </c>
      <c r="D5" s="63">
        <v>21</v>
      </c>
      <c r="E5" s="63">
        <v>19</v>
      </c>
      <c r="F5" s="63">
        <v>23</v>
      </c>
      <c r="G5" s="63">
        <v>29</v>
      </c>
      <c r="H5" s="63">
        <v>20</v>
      </c>
      <c r="I5" s="63">
        <v>21</v>
      </c>
      <c r="J5" s="63">
        <v>14</v>
      </c>
      <c r="K5" s="63">
        <v>21</v>
      </c>
      <c r="L5" s="63">
        <v>25</v>
      </c>
      <c r="M5" s="63">
        <v>26</v>
      </c>
      <c r="N5" s="63">
        <v>27</v>
      </c>
      <c r="O5" s="63">
        <v>21</v>
      </c>
      <c r="P5" s="63">
        <v>29</v>
      </c>
      <c r="Q5" s="63">
        <v>0</v>
      </c>
      <c r="R5" s="63">
        <v>296</v>
      </c>
    </row>
    <row r="6" spans="1:18" s="24" customFormat="1" ht="15" customHeight="1">
      <c r="A6" s="23" t="s">
        <v>142</v>
      </c>
      <c r="B6" s="23" t="s">
        <v>143</v>
      </c>
      <c r="C6" s="23" t="s">
        <v>472</v>
      </c>
      <c r="D6" s="63">
        <v>12</v>
      </c>
      <c r="E6" s="63">
        <v>15</v>
      </c>
      <c r="F6" s="63">
        <v>11</v>
      </c>
      <c r="G6" s="63">
        <v>13</v>
      </c>
      <c r="H6" s="63">
        <v>15</v>
      </c>
      <c r="I6" s="63">
        <v>7</v>
      </c>
      <c r="J6" s="63">
        <v>10</v>
      </c>
      <c r="K6" s="63">
        <v>16</v>
      </c>
      <c r="L6" s="63">
        <v>12</v>
      </c>
      <c r="M6" s="63">
        <v>14</v>
      </c>
      <c r="N6" s="63">
        <v>0</v>
      </c>
      <c r="O6" s="63">
        <v>0</v>
      </c>
      <c r="P6" s="63">
        <v>0</v>
      </c>
      <c r="Q6" s="63">
        <v>0</v>
      </c>
      <c r="R6" s="63">
        <v>125</v>
      </c>
    </row>
    <row r="7" spans="1:18" s="24" customFormat="1" ht="15" customHeight="1">
      <c r="A7" s="23" t="s">
        <v>164</v>
      </c>
      <c r="B7" s="23" t="s">
        <v>165</v>
      </c>
      <c r="C7" s="23" t="s">
        <v>485</v>
      </c>
      <c r="D7" s="63">
        <v>3</v>
      </c>
      <c r="E7" s="63">
        <v>4</v>
      </c>
      <c r="F7" s="63">
        <v>5</v>
      </c>
      <c r="G7" s="63">
        <v>7</v>
      </c>
      <c r="H7" s="63">
        <v>8</v>
      </c>
      <c r="I7" s="63">
        <v>5</v>
      </c>
      <c r="J7" s="63">
        <v>5</v>
      </c>
      <c r="K7" s="63">
        <v>7</v>
      </c>
      <c r="L7" s="63">
        <v>7</v>
      </c>
      <c r="M7" s="63">
        <v>5</v>
      </c>
      <c r="N7" s="63">
        <v>7</v>
      </c>
      <c r="O7" s="63">
        <v>8</v>
      </c>
      <c r="P7" s="63">
        <v>4</v>
      </c>
      <c r="Q7" s="63">
        <v>0</v>
      </c>
      <c r="R7" s="63">
        <v>75</v>
      </c>
    </row>
    <row r="8" spans="1:18" s="24" customFormat="1" ht="15" customHeight="1">
      <c r="A8" s="23" t="s">
        <v>166</v>
      </c>
      <c r="B8" s="23" t="s">
        <v>167</v>
      </c>
      <c r="C8" s="23" t="s">
        <v>486</v>
      </c>
      <c r="D8" s="63">
        <v>2</v>
      </c>
      <c r="E8" s="63">
        <v>2</v>
      </c>
      <c r="F8" s="63">
        <v>1</v>
      </c>
      <c r="G8" s="63">
        <v>0</v>
      </c>
      <c r="H8" s="63">
        <v>5</v>
      </c>
      <c r="I8" s="63">
        <v>2</v>
      </c>
      <c r="J8" s="63">
        <v>3</v>
      </c>
      <c r="K8" s="63">
        <v>5</v>
      </c>
      <c r="L8" s="63">
        <v>4</v>
      </c>
      <c r="M8" s="63">
        <v>11</v>
      </c>
      <c r="N8" s="63">
        <v>9</v>
      </c>
      <c r="O8" s="63">
        <v>5</v>
      </c>
      <c r="P8" s="63">
        <v>3</v>
      </c>
      <c r="Q8" s="63">
        <v>0</v>
      </c>
      <c r="R8" s="63">
        <v>52</v>
      </c>
    </row>
    <row r="9" spans="1:18" s="24" customFormat="1" ht="15" customHeight="1">
      <c r="A9" s="23" t="s">
        <v>168</v>
      </c>
      <c r="B9" s="23" t="s">
        <v>169</v>
      </c>
      <c r="C9" s="23" t="s">
        <v>487</v>
      </c>
      <c r="D9" s="63">
        <v>3</v>
      </c>
      <c r="E9" s="63">
        <v>3</v>
      </c>
      <c r="F9" s="63">
        <v>6</v>
      </c>
      <c r="G9" s="63">
        <v>6</v>
      </c>
      <c r="H9" s="63">
        <v>4</v>
      </c>
      <c r="I9" s="63">
        <v>6</v>
      </c>
      <c r="J9" s="63">
        <v>5</v>
      </c>
      <c r="K9" s="63">
        <v>3</v>
      </c>
      <c r="L9" s="63">
        <v>8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44</v>
      </c>
    </row>
    <row r="10" spans="1:18" s="24" customFormat="1" ht="15" customHeight="1">
      <c r="A10" s="23" t="s">
        <v>170</v>
      </c>
      <c r="B10" s="23" t="s">
        <v>171</v>
      </c>
      <c r="C10" s="23" t="s">
        <v>488</v>
      </c>
      <c r="D10" s="63">
        <v>26</v>
      </c>
      <c r="E10" s="63">
        <v>31</v>
      </c>
      <c r="F10" s="63">
        <v>26</v>
      </c>
      <c r="G10" s="63">
        <v>36</v>
      </c>
      <c r="H10" s="63">
        <v>63</v>
      </c>
      <c r="I10" s="63">
        <v>54</v>
      </c>
      <c r="J10" s="63">
        <v>37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273</v>
      </c>
    </row>
    <row r="11" spans="1:18" s="24" customFormat="1" ht="15" customHeight="1">
      <c r="A11" s="23" t="s">
        <v>172</v>
      </c>
      <c r="B11" s="23" t="s">
        <v>171</v>
      </c>
      <c r="C11" s="23" t="s">
        <v>489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45</v>
      </c>
      <c r="L11" s="63">
        <v>42</v>
      </c>
      <c r="M11" s="63">
        <v>47</v>
      </c>
      <c r="N11" s="63">
        <v>40</v>
      </c>
      <c r="O11" s="63">
        <v>40</v>
      </c>
      <c r="P11" s="63">
        <v>45</v>
      </c>
      <c r="Q11" s="63">
        <v>2</v>
      </c>
      <c r="R11" s="63">
        <v>261</v>
      </c>
    </row>
    <row r="12" spans="1:18" s="24" customFormat="1" ht="15" customHeight="1">
      <c r="A12" s="23" t="s">
        <v>126</v>
      </c>
      <c r="B12" s="23" t="s">
        <v>127</v>
      </c>
      <c r="C12" s="23" t="s">
        <v>464</v>
      </c>
      <c r="D12" s="63">
        <v>0</v>
      </c>
      <c r="E12" s="63">
        <v>0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  <c r="K12" s="63">
        <v>1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1</v>
      </c>
    </row>
    <row r="13" spans="1:18" s="24" customFormat="1" ht="15" customHeight="1">
      <c r="A13" s="23" t="s">
        <v>418</v>
      </c>
      <c r="B13" s="23" t="s">
        <v>144</v>
      </c>
      <c r="C13" s="23" t="s">
        <v>518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211</v>
      </c>
      <c r="L13" s="63">
        <v>214</v>
      </c>
      <c r="M13" s="63">
        <v>200</v>
      </c>
      <c r="N13" s="63">
        <v>0</v>
      </c>
      <c r="O13" s="63">
        <v>0</v>
      </c>
      <c r="P13" s="63">
        <v>0</v>
      </c>
      <c r="Q13" s="63">
        <v>0</v>
      </c>
      <c r="R13" s="63">
        <v>625</v>
      </c>
    </row>
    <row r="14" spans="1:18" s="24" customFormat="1" ht="15" customHeight="1">
      <c r="A14" s="23" t="s">
        <v>412</v>
      </c>
      <c r="B14" s="23" t="s">
        <v>144</v>
      </c>
      <c r="C14" s="23" t="s">
        <v>513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273</v>
      </c>
      <c r="O14" s="63">
        <v>204</v>
      </c>
      <c r="P14" s="63">
        <v>222</v>
      </c>
      <c r="Q14" s="63">
        <v>5</v>
      </c>
      <c r="R14" s="63">
        <v>704</v>
      </c>
    </row>
    <row r="15" spans="1:18" s="24" customFormat="1" ht="15" customHeight="1">
      <c r="A15" s="23" t="s">
        <v>425</v>
      </c>
      <c r="B15" s="23" t="s">
        <v>144</v>
      </c>
      <c r="C15" s="23" t="s">
        <v>473</v>
      </c>
      <c r="D15" s="63">
        <v>65</v>
      </c>
      <c r="E15" s="63">
        <v>63</v>
      </c>
      <c r="F15" s="63">
        <v>63</v>
      </c>
      <c r="G15" s="63">
        <v>64</v>
      </c>
      <c r="H15" s="63">
        <v>58</v>
      </c>
      <c r="I15" s="63">
        <v>64</v>
      </c>
      <c r="J15" s="63">
        <v>55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432</v>
      </c>
    </row>
    <row r="16" spans="1:18" s="24" customFormat="1" ht="15" customHeight="1">
      <c r="A16" s="23" t="s">
        <v>430</v>
      </c>
      <c r="B16" s="23" t="s">
        <v>144</v>
      </c>
      <c r="C16" s="23" t="s">
        <v>516</v>
      </c>
      <c r="D16" s="63">
        <v>49</v>
      </c>
      <c r="E16" s="63">
        <v>52</v>
      </c>
      <c r="F16" s="63">
        <v>60</v>
      </c>
      <c r="G16" s="63">
        <v>62</v>
      </c>
      <c r="H16" s="63">
        <v>60</v>
      </c>
      <c r="I16" s="63">
        <v>65</v>
      </c>
      <c r="J16" s="63">
        <v>77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425</v>
      </c>
    </row>
    <row r="17" spans="1:18" s="24" customFormat="1" ht="15" customHeight="1">
      <c r="A17" s="23" t="s">
        <v>145</v>
      </c>
      <c r="B17" s="23" t="s">
        <v>144</v>
      </c>
      <c r="C17" s="23" t="s">
        <v>474</v>
      </c>
      <c r="D17" s="63">
        <v>47</v>
      </c>
      <c r="E17" s="63">
        <v>36</v>
      </c>
      <c r="F17" s="63">
        <v>39</v>
      </c>
      <c r="G17" s="63">
        <v>48</v>
      </c>
      <c r="H17" s="63">
        <v>34</v>
      </c>
      <c r="I17" s="63">
        <v>45</v>
      </c>
      <c r="J17" s="63">
        <v>35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284</v>
      </c>
    </row>
    <row r="18" spans="1:18" s="24" customFormat="1" ht="15" customHeight="1">
      <c r="A18" s="23" t="s">
        <v>146</v>
      </c>
      <c r="B18" s="23" t="s">
        <v>144</v>
      </c>
      <c r="C18" s="23" t="s">
        <v>475</v>
      </c>
      <c r="D18" s="63">
        <v>16</v>
      </c>
      <c r="E18" s="63">
        <v>18</v>
      </c>
      <c r="F18" s="63">
        <v>39</v>
      </c>
      <c r="G18" s="63">
        <v>16</v>
      </c>
      <c r="H18" s="63">
        <v>37</v>
      </c>
      <c r="I18" s="63">
        <v>25</v>
      </c>
      <c r="J18" s="63">
        <v>22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173</v>
      </c>
    </row>
    <row r="19" spans="1:18" s="24" customFormat="1" ht="15" customHeight="1">
      <c r="A19" s="23" t="s">
        <v>194</v>
      </c>
      <c r="B19" s="23" t="s">
        <v>195</v>
      </c>
      <c r="C19" s="23" t="s">
        <v>502</v>
      </c>
      <c r="D19" s="63">
        <v>9</v>
      </c>
      <c r="E19" s="63">
        <v>7</v>
      </c>
      <c r="F19" s="63">
        <v>6</v>
      </c>
      <c r="G19" s="63">
        <v>5</v>
      </c>
      <c r="H19" s="63">
        <v>10</v>
      </c>
      <c r="I19" s="63">
        <v>6</v>
      </c>
      <c r="J19" s="63">
        <v>8</v>
      </c>
      <c r="K19" s="63">
        <v>11</v>
      </c>
      <c r="L19" s="63">
        <v>11</v>
      </c>
      <c r="M19" s="63">
        <v>8</v>
      </c>
      <c r="N19" s="63">
        <v>10</v>
      </c>
      <c r="O19" s="63">
        <v>9</v>
      </c>
      <c r="P19" s="63">
        <v>10</v>
      </c>
      <c r="Q19" s="63">
        <v>2</v>
      </c>
      <c r="R19" s="63">
        <v>112</v>
      </c>
    </row>
    <row r="20" spans="1:18" s="24" customFormat="1" ht="15" customHeight="1">
      <c r="A20" s="23" t="s">
        <v>147</v>
      </c>
      <c r="B20" s="23" t="s">
        <v>148</v>
      </c>
      <c r="C20" s="23" t="s">
        <v>476</v>
      </c>
      <c r="D20" s="63">
        <v>2</v>
      </c>
      <c r="E20" s="63">
        <v>1</v>
      </c>
      <c r="F20" s="63">
        <v>0</v>
      </c>
      <c r="G20" s="63">
        <v>1</v>
      </c>
      <c r="H20" s="63">
        <v>0</v>
      </c>
      <c r="I20" s="63">
        <v>1</v>
      </c>
      <c r="J20" s="63">
        <v>1</v>
      </c>
      <c r="K20" s="63">
        <v>3</v>
      </c>
      <c r="L20" s="63">
        <v>2</v>
      </c>
      <c r="M20" s="63">
        <v>2</v>
      </c>
      <c r="N20" s="63">
        <v>4</v>
      </c>
      <c r="O20" s="63">
        <v>3</v>
      </c>
      <c r="P20" s="63">
        <v>0</v>
      </c>
      <c r="Q20" s="63">
        <v>0</v>
      </c>
      <c r="R20" s="63">
        <v>20</v>
      </c>
    </row>
    <row r="21" spans="1:18" s="24" customFormat="1" ht="15" customHeight="1">
      <c r="A21" s="23" t="s">
        <v>196</v>
      </c>
      <c r="B21" s="23" t="s">
        <v>197</v>
      </c>
      <c r="C21" s="23" t="s">
        <v>503</v>
      </c>
      <c r="D21" s="63">
        <v>50</v>
      </c>
      <c r="E21" s="63">
        <v>67</v>
      </c>
      <c r="F21" s="63">
        <v>71</v>
      </c>
      <c r="G21" s="63">
        <v>47</v>
      </c>
      <c r="H21" s="63">
        <v>77</v>
      </c>
      <c r="I21" s="63">
        <v>60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372</v>
      </c>
    </row>
    <row r="22" spans="1:18" s="24" customFormat="1" ht="15" customHeight="1">
      <c r="A22" s="23" t="s">
        <v>198</v>
      </c>
      <c r="B22" s="23" t="s">
        <v>197</v>
      </c>
      <c r="C22" s="23" t="s">
        <v>504</v>
      </c>
      <c r="D22" s="63">
        <v>0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71</v>
      </c>
      <c r="O22" s="63">
        <v>86</v>
      </c>
      <c r="P22" s="63">
        <v>66</v>
      </c>
      <c r="Q22" s="63">
        <v>4</v>
      </c>
      <c r="R22" s="63">
        <v>227</v>
      </c>
    </row>
    <row r="23" spans="1:18" s="24" customFormat="1" ht="15" customHeight="1">
      <c r="A23" s="23" t="s">
        <v>199</v>
      </c>
      <c r="B23" s="23" t="s">
        <v>197</v>
      </c>
      <c r="C23" s="23" t="s">
        <v>505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v>66</v>
      </c>
      <c r="K23" s="63">
        <v>84</v>
      </c>
      <c r="L23" s="63">
        <v>86</v>
      </c>
      <c r="M23" s="63">
        <v>74</v>
      </c>
      <c r="N23" s="63">
        <v>0</v>
      </c>
      <c r="O23" s="63">
        <v>0</v>
      </c>
      <c r="P23" s="63">
        <v>0</v>
      </c>
      <c r="Q23" s="63">
        <v>0</v>
      </c>
      <c r="R23" s="63">
        <v>310</v>
      </c>
    </row>
    <row r="24" spans="1:18" s="24" customFormat="1" ht="15" customHeight="1">
      <c r="A24" s="23" t="s">
        <v>128</v>
      </c>
      <c r="B24" s="23" t="s">
        <v>129</v>
      </c>
      <c r="C24" s="23" t="s">
        <v>465</v>
      </c>
      <c r="D24" s="63">
        <v>2</v>
      </c>
      <c r="E24" s="63">
        <v>1</v>
      </c>
      <c r="F24" s="63">
        <v>3</v>
      </c>
      <c r="G24" s="63">
        <v>0</v>
      </c>
      <c r="H24" s="63">
        <v>3</v>
      </c>
      <c r="I24" s="63">
        <v>0</v>
      </c>
      <c r="J24" s="63">
        <v>1</v>
      </c>
      <c r="K24" s="63">
        <v>3</v>
      </c>
      <c r="L24" s="63">
        <v>4</v>
      </c>
      <c r="M24" s="63">
        <v>1</v>
      </c>
      <c r="N24" s="63">
        <v>0</v>
      </c>
      <c r="O24" s="63">
        <v>0</v>
      </c>
      <c r="P24" s="63">
        <v>0</v>
      </c>
      <c r="Q24" s="63">
        <v>0</v>
      </c>
      <c r="R24" s="63">
        <v>18</v>
      </c>
    </row>
    <row r="25" spans="1:18" s="24" customFormat="1" ht="15" customHeight="1">
      <c r="A25" s="23" t="s">
        <v>130</v>
      </c>
      <c r="B25" s="23" t="s">
        <v>131</v>
      </c>
      <c r="C25" s="23" t="s">
        <v>466</v>
      </c>
      <c r="D25" s="63">
        <v>7</v>
      </c>
      <c r="E25" s="63">
        <v>5</v>
      </c>
      <c r="F25" s="63">
        <v>6</v>
      </c>
      <c r="G25" s="63">
        <v>8</v>
      </c>
      <c r="H25" s="63">
        <v>5</v>
      </c>
      <c r="I25" s="63">
        <v>9</v>
      </c>
      <c r="J25" s="63">
        <v>8</v>
      </c>
      <c r="K25" s="63">
        <v>12</v>
      </c>
      <c r="L25" s="63">
        <v>7</v>
      </c>
      <c r="M25" s="63">
        <v>15</v>
      </c>
      <c r="N25" s="63">
        <v>15</v>
      </c>
      <c r="O25" s="63">
        <v>15</v>
      </c>
      <c r="P25" s="63">
        <v>20</v>
      </c>
      <c r="Q25" s="63">
        <v>0</v>
      </c>
      <c r="R25" s="63">
        <v>132</v>
      </c>
    </row>
    <row r="26" spans="1:18" s="24" customFormat="1" ht="15" customHeight="1">
      <c r="A26" s="23" t="s">
        <v>192</v>
      </c>
      <c r="B26" s="23" t="s">
        <v>193</v>
      </c>
      <c r="C26" s="23" t="s">
        <v>501</v>
      </c>
      <c r="D26" s="63">
        <v>0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1</v>
      </c>
      <c r="M26" s="63">
        <v>1</v>
      </c>
      <c r="N26" s="63">
        <v>1</v>
      </c>
      <c r="O26" s="63">
        <v>1</v>
      </c>
      <c r="P26" s="63">
        <v>0</v>
      </c>
      <c r="Q26" s="63">
        <v>0</v>
      </c>
      <c r="R26" s="63">
        <v>4</v>
      </c>
    </row>
    <row r="27" spans="1:18" s="24" customFormat="1" ht="15" customHeight="1">
      <c r="A27" s="23" t="s">
        <v>173</v>
      </c>
      <c r="B27" s="23" t="s">
        <v>174</v>
      </c>
      <c r="C27" s="23" t="s">
        <v>490</v>
      </c>
      <c r="D27" s="63">
        <v>0</v>
      </c>
      <c r="E27" s="63">
        <v>0</v>
      </c>
      <c r="F27" s="63">
        <v>1</v>
      </c>
      <c r="G27" s="63">
        <v>0</v>
      </c>
      <c r="H27" s="63">
        <v>0</v>
      </c>
      <c r="I27" s="63">
        <v>1</v>
      </c>
      <c r="J27" s="63">
        <v>2</v>
      </c>
      <c r="K27" s="63">
        <v>2</v>
      </c>
      <c r="L27" s="63">
        <v>1</v>
      </c>
      <c r="M27" s="63">
        <v>1</v>
      </c>
      <c r="N27" s="63">
        <v>0</v>
      </c>
      <c r="O27" s="63">
        <v>2</v>
      </c>
      <c r="P27" s="63">
        <v>1</v>
      </c>
      <c r="Q27" s="63">
        <v>0</v>
      </c>
      <c r="R27" s="63">
        <v>11</v>
      </c>
    </row>
    <row r="28" spans="1:18" s="24" customFormat="1" ht="15" customHeight="1">
      <c r="A28" s="23" t="s">
        <v>132</v>
      </c>
      <c r="B28" s="23" t="s">
        <v>133</v>
      </c>
      <c r="C28" s="23" t="s">
        <v>467</v>
      </c>
      <c r="D28" s="63">
        <v>2</v>
      </c>
      <c r="E28" s="63">
        <v>6</v>
      </c>
      <c r="F28" s="63">
        <v>6</v>
      </c>
      <c r="G28" s="63">
        <v>4</v>
      </c>
      <c r="H28" s="63">
        <v>3</v>
      </c>
      <c r="I28" s="63">
        <v>5</v>
      </c>
      <c r="J28" s="63">
        <v>7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33</v>
      </c>
    </row>
    <row r="29" spans="1:18" s="24" customFormat="1" ht="15" customHeight="1">
      <c r="A29" s="23" t="s">
        <v>149</v>
      </c>
      <c r="B29" s="23" t="s">
        <v>150</v>
      </c>
      <c r="C29" s="23" t="s">
        <v>477</v>
      </c>
      <c r="D29" s="63">
        <v>0</v>
      </c>
      <c r="E29" s="63">
        <v>0</v>
      </c>
      <c r="F29" s="63">
        <v>1</v>
      </c>
      <c r="G29" s="63">
        <v>1</v>
      </c>
      <c r="H29" s="63">
        <v>0</v>
      </c>
      <c r="I29" s="63">
        <v>0</v>
      </c>
      <c r="J29" s="63">
        <v>2</v>
      </c>
      <c r="K29" s="63">
        <v>1</v>
      </c>
      <c r="L29" s="63">
        <v>3</v>
      </c>
      <c r="M29" s="63">
        <v>5</v>
      </c>
      <c r="N29" s="63">
        <v>3</v>
      </c>
      <c r="O29" s="63">
        <v>5</v>
      </c>
      <c r="P29" s="63">
        <v>5</v>
      </c>
      <c r="Q29" s="63">
        <v>0</v>
      </c>
      <c r="R29" s="63">
        <v>26</v>
      </c>
    </row>
    <row r="30" spans="1:18" s="24" customFormat="1" ht="15" customHeight="1">
      <c r="A30" s="23" t="s">
        <v>175</v>
      </c>
      <c r="B30" s="23" t="s">
        <v>176</v>
      </c>
      <c r="C30" s="23" t="s">
        <v>491</v>
      </c>
      <c r="D30" s="63">
        <v>2</v>
      </c>
      <c r="E30" s="63">
        <v>3</v>
      </c>
      <c r="F30" s="63">
        <v>1</v>
      </c>
      <c r="G30" s="63">
        <v>4</v>
      </c>
      <c r="H30" s="63">
        <v>1</v>
      </c>
      <c r="I30" s="63">
        <v>4</v>
      </c>
      <c r="J30" s="63">
        <v>0</v>
      </c>
      <c r="K30" s="63">
        <v>2</v>
      </c>
      <c r="L30" s="63">
        <v>2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19</v>
      </c>
    </row>
    <row r="31" spans="1:18" s="24" customFormat="1" ht="15" customHeight="1">
      <c r="A31" s="23" t="s">
        <v>228</v>
      </c>
      <c r="B31" s="23" t="s">
        <v>229</v>
      </c>
      <c r="C31" s="23" t="s">
        <v>528</v>
      </c>
      <c r="D31" s="63">
        <v>11</v>
      </c>
      <c r="E31" s="63">
        <v>4</v>
      </c>
      <c r="F31" s="63">
        <v>4</v>
      </c>
      <c r="G31" s="63">
        <v>6</v>
      </c>
      <c r="H31" s="63">
        <v>10</v>
      </c>
      <c r="I31" s="63">
        <v>5</v>
      </c>
      <c r="J31" s="63">
        <v>6</v>
      </c>
      <c r="K31" s="63">
        <v>5</v>
      </c>
      <c r="L31" s="63">
        <v>12</v>
      </c>
      <c r="M31" s="63">
        <v>6</v>
      </c>
      <c r="N31" s="63">
        <v>10</v>
      </c>
      <c r="O31" s="63">
        <v>4</v>
      </c>
      <c r="P31" s="63">
        <v>7</v>
      </c>
      <c r="Q31" s="63">
        <v>1</v>
      </c>
      <c r="R31" s="63">
        <v>91</v>
      </c>
    </row>
    <row r="32" spans="1:18" s="24" customFormat="1" ht="15" customHeight="1">
      <c r="A32" s="23" t="s">
        <v>230</v>
      </c>
      <c r="B32" s="23" t="s">
        <v>231</v>
      </c>
      <c r="C32" s="23" t="s">
        <v>529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9</v>
      </c>
      <c r="L32" s="63">
        <v>16</v>
      </c>
      <c r="M32" s="63">
        <v>15</v>
      </c>
      <c r="N32" s="63">
        <v>14</v>
      </c>
      <c r="O32" s="63">
        <v>13</v>
      </c>
      <c r="P32" s="63">
        <v>11</v>
      </c>
      <c r="Q32" s="63">
        <v>0</v>
      </c>
      <c r="R32" s="63">
        <v>78</v>
      </c>
    </row>
    <row r="33" spans="1:18" s="24" customFormat="1" ht="15" customHeight="1">
      <c r="A33" s="23" t="s">
        <v>232</v>
      </c>
      <c r="B33" s="23" t="s">
        <v>231</v>
      </c>
      <c r="C33" s="23" t="s">
        <v>530</v>
      </c>
      <c r="D33" s="63">
        <v>5</v>
      </c>
      <c r="E33" s="63">
        <v>7</v>
      </c>
      <c r="F33" s="63">
        <v>11</v>
      </c>
      <c r="G33" s="63">
        <v>10</v>
      </c>
      <c r="H33" s="63">
        <v>1</v>
      </c>
      <c r="I33" s="63">
        <v>9</v>
      </c>
      <c r="J33" s="63">
        <v>8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51</v>
      </c>
    </row>
    <row r="34" spans="1:18" s="24" customFormat="1" ht="15" customHeight="1">
      <c r="A34" s="23" t="s">
        <v>151</v>
      </c>
      <c r="B34" s="23" t="s">
        <v>152</v>
      </c>
      <c r="C34" s="23" t="s">
        <v>478</v>
      </c>
      <c r="D34" s="63">
        <v>4</v>
      </c>
      <c r="E34" s="63">
        <v>6</v>
      </c>
      <c r="F34" s="63">
        <v>6</v>
      </c>
      <c r="G34" s="63">
        <v>12</v>
      </c>
      <c r="H34" s="63">
        <v>8</v>
      </c>
      <c r="I34" s="63">
        <v>5</v>
      </c>
      <c r="J34" s="63">
        <v>4</v>
      </c>
      <c r="K34" s="63">
        <v>11</v>
      </c>
      <c r="L34" s="63">
        <v>10</v>
      </c>
      <c r="M34" s="63">
        <v>7</v>
      </c>
      <c r="N34" s="63">
        <v>11</v>
      </c>
      <c r="O34" s="63">
        <v>11</v>
      </c>
      <c r="P34" s="63">
        <v>9</v>
      </c>
      <c r="Q34" s="63">
        <v>0</v>
      </c>
      <c r="R34" s="63">
        <v>104</v>
      </c>
    </row>
    <row r="35" spans="1:18" s="24" customFormat="1" ht="15" customHeight="1">
      <c r="A35" s="23" t="s">
        <v>177</v>
      </c>
      <c r="B35" s="23" t="s">
        <v>178</v>
      </c>
      <c r="C35" s="23" t="s">
        <v>492</v>
      </c>
      <c r="D35" s="63">
        <v>11</v>
      </c>
      <c r="E35" s="63">
        <v>12</v>
      </c>
      <c r="F35" s="63">
        <v>9</v>
      </c>
      <c r="G35" s="63">
        <v>12</v>
      </c>
      <c r="H35" s="63">
        <v>16</v>
      </c>
      <c r="I35" s="63">
        <v>13</v>
      </c>
      <c r="J35" s="63">
        <v>15</v>
      </c>
      <c r="K35" s="63">
        <v>15</v>
      </c>
      <c r="L35" s="63">
        <v>17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120</v>
      </c>
    </row>
    <row r="36" spans="1:18" s="24" customFormat="1" ht="15" customHeight="1">
      <c r="A36" s="23" t="s">
        <v>134</v>
      </c>
      <c r="B36" s="23" t="s">
        <v>135</v>
      </c>
      <c r="C36" s="23" t="s">
        <v>468</v>
      </c>
      <c r="D36" s="63">
        <v>2</v>
      </c>
      <c r="E36" s="63">
        <v>0</v>
      </c>
      <c r="F36" s="63">
        <v>1</v>
      </c>
      <c r="G36" s="63">
        <v>1</v>
      </c>
      <c r="H36" s="63">
        <v>0</v>
      </c>
      <c r="I36" s="63">
        <v>3</v>
      </c>
      <c r="J36" s="63">
        <v>3</v>
      </c>
      <c r="K36" s="63">
        <v>1</v>
      </c>
      <c r="L36" s="63">
        <v>2</v>
      </c>
      <c r="M36" s="63">
        <v>0</v>
      </c>
      <c r="N36" s="63">
        <v>1</v>
      </c>
      <c r="O36" s="63">
        <v>3</v>
      </c>
      <c r="P36" s="63">
        <v>4</v>
      </c>
      <c r="Q36" s="63">
        <v>0</v>
      </c>
      <c r="R36" s="63">
        <v>21</v>
      </c>
    </row>
    <row r="37" spans="1:18" s="24" customFormat="1" ht="15" customHeight="1">
      <c r="A37" s="23" t="s">
        <v>202</v>
      </c>
      <c r="B37" s="23" t="s">
        <v>203</v>
      </c>
      <c r="C37" s="23" t="s">
        <v>507</v>
      </c>
      <c r="D37" s="63">
        <v>16</v>
      </c>
      <c r="E37" s="63">
        <v>8</v>
      </c>
      <c r="F37" s="63">
        <v>8</v>
      </c>
      <c r="G37" s="63">
        <v>6</v>
      </c>
      <c r="H37" s="63">
        <v>11</v>
      </c>
      <c r="I37" s="63">
        <v>8</v>
      </c>
      <c r="J37" s="63">
        <v>10</v>
      </c>
      <c r="K37" s="63">
        <v>10</v>
      </c>
      <c r="L37" s="63">
        <v>9</v>
      </c>
      <c r="M37" s="63">
        <v>11</v>
      </c>
      <c r="N37" s="63">
        <v>14</v>
      </c>
      <c r="O37" s="63">
        <v>12</v>
      </c>
      <c r="P37" s="63">
        <v>5</v>
      </c>
      <c r="Q37" s="63">
        <v>0</v>
      </c>
      <c r="R37" s="63">
        <v>128</v>
      </c>
    </row>
    <row r="38" spans="1:89" s="26" customFormat="1" ht="15" customHeight="1">
      <c r="A38" s="25" t="s">
        <v>153</v>
      </c>
      <c r="B38" s="25" t="s">
        <v>154</v>
      </c>
      <c r="C38" s="23" t="s">
        <v>479</v>
      </c>
      <c r="D38" s="63">
        <v>31</v>
      </c>
      <c r="E38" s="63">
        <v>31</v>
      </c>
      <c r="F38" s="63">
        <v>18</v>
      </c>
      <c r="G38" s="63">
        <v>35</v>
      </c>
      <c r="H38" s="63">
        <v>26</v>
      </c>
      <c r="I38" s="63">
        <v>38</v>
      </c>
      <c r="J38" s="63">
        <v>30</v>
      </c>
      <c r="K38" s="63">
        <v>31</v>
      </c>
      <c r="L38" s="63">
        <v>42</v>
      </c>
      <c r="M38" s="63">
        <v>44</v>
      </c>
      <c r="N38" s="63">
        <v>44</v>
      </c>
      <c r="O38" s="63">
        <v>39</v>
      </c>
      <c r="P38" s="63">
        <v>28</v>
      </c>
      <c r="Q38" s="63">
        <v>0</v>
      </c>
      <c r="R38" s="63">
        <v>437</v>
      </c>
      <c r="S38" s="63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</row>
    <row r="39" spans="1:89" s="26" customFormat="1" ht="15" customHeight="1">
      <c r="A39" s="25" t="s">
        <v>237</v>
      </c>
      <c r="B39" s="25" t="s">
        <v>238</v>
      </c>
      <c r="C39" s="23" t="s">
        <v>533</v>
      </c>
      <c r="D39" s="63">
        <v>9</v>
      </c>
      <c r="E39" s="63">
        <v>8</v>
      </c>
      <c r="F39" s="63">
        <v>5</v>
      </c>
      <c r="G39" s="63">
        <v>9</v>
      </c>
      <c r="H39" s="63">
        <v>13</v>
      </c>
      <c r="I39" s="63">
        <v>9</v>
      </c>
      <c r="J39" s="63">
        <v>9</v>
      </c>
      <c r="K39" s="63">
        <v>8</v>
      </c>
      <c r="L39" s="63">
        <v>13</v>
      </c>
      <c r="M39" s="63">
        <v>5</v>
      </c>
      <c r="N39" s="63">
        <v>9</v>
      </c>
      <c r="O39" s="63">
        <v>13</v>
      </c>
      <c r="P39" s="63">
        <v>6</v>
      </c>
      <c r="Q39" s="63">
        <v>1</v>
      </c>
      <c r="R39" s="63">
        <v>117</v>
      </c>
      <c r="S39" s="63"/>
      <c r="T39" s="24"/>
      <c r="U39"/>
      <c r="V39" s="60"/>
      <c r="W39" s="60"/>
      <c r="X39" s="24"/>
      <c r="Y39" s="24"/>
      <c r="Z39" s="24"/>
      <c r="AA39" s="24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</row>
    <row r="40" spans="1:89" s="26" customFormat="1" ht="15" customHeight="1">
      <c r="A40" s="25" t="s">
        <v>157</v>
      </c>
      <c r="B40" s="25" t="s">
        <v>156</v>
      </c>
      <c r="C40" s="23" t="s">
        <v>481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39</v>
      </c>
      <c r="L40" s="63">
        <v>41</v>
      </c>
      <c r="M40" s="63">
        <v>45</v>
      </c>
      <c r="N40" s="63">
        <v>48</v>
      </c>
      <c r="O40" s="63">
        <v>44</v>
      </c>
      <c r="P40" s="63">
        <v>36</v>
      </c>
      <c r="Q40" s="63">
        <v>0</v>
      </c>
      <c r="R40" s="63">
        <v>253</v>
      </c>
      <c r="S40" s="63"/>
      <c r="T40" s="24"/>
      <c r="U4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</row>
    <row r="41" spans="1:89" s="26" customFormat="1" ht="15" customHeight="1">
      <c r="A41" s="25" t="s">
        <v>155</v>
      </c>
      <c r="B41" s="25" t="s">
        <v>156</v>
      </c>
      <c r="C41" s="23" t="s">
        <v>480</v>
      </c>
      <c r="D41" s="63">
        <v>34</v>
      </c>
      <c r="E41" s="63">
        <v>39</v>
      </c>
      <c r="F41" s="63">
        <v>47</v>
      </c>
      <c r="G41" s="63">
        <v>54</v>
      </c>
      <c r="H41" s="63">
        <v>50</v>
      </c>
      <c r="I41" s="63">
        <v>60</v>
      </c>
      <c r="J41" s="63">
        <v>43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327</v>
      </c>
      <c r="S41" s="63"/>
      <c r="T41" s="24"/>
      <c r="U41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</row>
    <row r="42" spans="1:89" s="26" customFormat="1" ht="15" customHeight="1">
      <c r="A42" s="25" t="s">
        <v>179</v>
      </c>
      <c r="B42" s="25" t="s">
        <v>180</v>
      </c>
      <c r="C42" s="23" t="s">
        <v>493</v>
      </c>
      <c r="D42" s="63">
        <v>0</v>
      </c>
      <c r="E42" s="6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31</v>
      </c>
      <c r="N42" s="63">
        <v>40</v>
      </c>
      <c r="O42" s="63">
        <v>34</v>
      </c>
      <c r="P42" s="63">
        <v>32</v>
      </c>
      <c r="Q42" s="63">
        <v>1</v>
      </c>
      <c r="R42" s="63">
        <v>138</v>
      </c>
      <c r="S42" s="63"/>
      <c r="T42" s="24"/>
      <c r="U42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</row>
    <row r="43" spans="1:89" s="26" customFormat="1" ht="15" customHeight="1">
      <c r="A43" s="25" t="s">
        <v>239</v>
      </c>
      <c r="B43" s="25" t="s">
        <v>240</v>
      </c>
      <c r="C43" s="23" t="s">
        <v>534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15</v>
      </c>
      <c r="L43" s="63">
        <v>17</v>
      </c>
      <c r="M43" s="63">
        <v>21</v>
      </c>
      <c r="N43" s="63">
        <v>25</v>
      </c>
      <c r="O43" s="63">
        <v>16</v>
      </c>
      <c r="P43" s="63">
        <v>20</v>
      </c>
      <c r="Q43" s="63">
        <v>0</v>
      </c>
      <c r="R43" s="63">
        <v>114</v>
      </c>
      <c r="S43" s="63"/>
      <c r="T43" s="24"/>
      <c r="U43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</row>
    <row r="44" spans="1:89" s="26" customFormat="1" ht="15" customHeight="1">
      <c r="A44" s="25" t="s">
        <v>209</v>
      </c>
      <c r="B44" s="25" t="s">
        <v>210</v>
      </c>
      <c r="C44" s="23" t="s">
        <v>512</v>
      </c>
      <c r="D44" s="63">
        <v>5</v>
      </c>
      <c r="E44" s="63">
        <v>8</v>
      </c>
      <c r="F44" s="63">
        <v>10</v>
      </c>
      <c r="G44" s="63">
        <v>7</v>
      </c>
      <c r="H44" s="63">
        <v>8</v>
      </c>
      <c r="I44" s="63">
        <v>8</v>
      </c>
      <c r="J44" s="63">
        <v>9</v>
      </c>
      <c r="K44" s="63">
        <v>6</v>
      </c>
      <c r="L44" s="63">
        <v>12</v>
      </c>
      <c r="M44" s="63">
        <v>16</v>
      </c>
      <c r="N44" s="63">
        <v>15</v>
      </c>
      <c r="O44" s="63">
        <v>17</v>
      </c>
      <c r="P44" s="63">
        <v>13</v>
      </c>
      <c r="Q44" s="63">
        <v>0</v>
      </c>
      <c r="R44" s="63">
        <v>134</v>
      </c>
      <c r="S44" s="63"/>
      <c r="T44" s="24"/>
      <c r="U44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</row>
    <row r="45" spans="1:89" s="26" customFormat="1" ht="15" customHeight="1">
      <c r="A45" s="25" t="s">
        <v>160</v>
      </c>
      <c r="B45" s="25" t="s">
        <v>161</v>
      </c>
      <c r="C45" s="23" t="s">
        <v>483</v>
      </c>
      <c r="D45" s="63">
        <v>1</v>
      </c>
      <c r="E45" s="63">
        <v>3</v>
      </c>
      <c r="F45" s="63">
        <v>2</v>
      </c>
      <c r="G45" s="63">
        <v>6</v>
      </c>
      <c r="H45" s="63">
        <v>6</v>
      </c>
      <c r="I45" s="63">
        <v>4</v>
      </c>
      <c r="J45" s="63">
        <v>7</v>
      </c>
      <c r="K45" s="63">
        <v>5</v>
      </c>
      <c r="L45" s="63">
        <v>1</v>
      </c>
      <c r="M45" s="63">
        <v>4</v>
      </c>
      <c r="N45" s="63">
        <v>4</v>
      </c>
      <c r="O45" s="63">
        <v>4</v>
      </c>
      <c r="P45" s="63">
        <v>2</v>
      </c>
      <c r="Q45" s="63">
        <v>0</v>
      </c>
      <c r="R45" s="63">
        <v>49</v>
      </c>
      <c r="S45" s="63"/>
      <c r="T45" s="24"/>
      <c r="U45" s="24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</row>
    <row r="46" spans="1:89" s="26" customFormat="1" ht="15" customHeight="1">
      <c r="A46" s="25" t="s">
        <v>181</v>
      </c>
      <c r="B46" s="25" t="s">
        <v>182</v>
      </c>
      <c r="C46" s="23" t="s">
        <v>494</v>
      </c>
      <c r="D46" s="63">
        <v>5</v>
      </c>
      <c r="E46" s="63">
        <v>7</v>
      </c>
      <c r="F46" s="63">
        <v>7</v>
      </c>
      <c r="G46" s="63">
        <v>10</v>
      </c>
      <c r="H46" s="63">
        <v>5</v>
      </c>
      <c r="I46" s="63">
        <v>11</v>
      </c>
      <c r="J46" s="63">
        <v>11</v>
      </c>
      <c r="K46" s="63">
        <v>12</v>
      </c>
      <c r="L46" s="63">
        <v>11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79</v>
      </c>
      <c r="S46" s="63"/>
      <c r="T46" s="24"/>
      <c r="U46" s="24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</row>
    <row r="47" spans="1:89" s="26" customFormat="1" ht="15" customHeight="1">
      <c r="A47" s="25" t="s">
        <v>213</v>
      </c>
      <c r="B47" s="25" t="s">
        <v>214</v>
      </c>
      <c r="C47" s="23" t="s">
        <v>515</v>
      </c>
      <c r="D47" s="63">
        <v>18</v>
      </c>
      <c r="E47" s="63">
        <v>9</v>
      </c>
      <c r="F47" s="63">
        <v>14</v>
      </c>
      <c r="G47" s="63">
        <v>7</v>
      </c>
      <c r="H47" s="63">
        <v>11</v>
      </c>
      <c r="I47" s="63">
        <v>20</v>
      </c>
      <c r="J47" s="63">
        <v>22</v>
      </c>
      <c r="K47" s="63">
        <v>11</v>
      </c>
      <c r="L47" s="63">
        <v>17</v>
      </c>
      <c r="M47" s="63">
        <v>17</v>
      </c>
      <c r="N47" s="63">
        <v>24</v>
      </c>
      <c r="O47" s="63">
        <v>19</v>
      </c>
      <c r="P47" s="63">
        <v>23</v>
      </c>
      <c r="Q47" s="63">
        <v>0</v>
      </c>
      <c r="R47" s="63">
        <v>212</v>
      </c>
      <c r="S47" s="63"/>
      <c r="T47" s="24"/>
      <c r="U47" s="24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</row>
    <row r="48" spans="1:89" s="26" customFormat="1" ht="15" customHeight="1">
      <c r="A48" s="25" t="s">
        <v>183</v>
      </c>
      <c r="B48" s="25" t="s">
        <v>184</v>
      </c>
      <c r="C48" s="23" t="s">
        <v>495</v>
      </c>
      <c r="D48" s="63">
        <v>1</v>
      </c>
      <c r="E48" s="63">
        <v>1</v>
      </c>
      <c r="F48" s="63">
        <v>2</v>
      </c>
      <c r="G48" s="63">
        <v>2</v>
      </c>
      <c r="H48" s="63">
        <v>0</v>
      </c>
      <c r="I48" s="63">
        <v>0</v>
      </c>
      <c r="J48" s="63">
        <v>0</v>
      </c>
      <c r="K48" s="63">
        <v>0</v>
      </c>
      <c r="L48" s="63">
        <v>3</v>
      </c>
      <c r="M48" s="63">
        <v>0</v>
      </c>
      <c r="N48" s="63">
        <v>2</v>
      </c>
      <c r="O48" s="63">
        <v>1</v>
      </c>
      <c r="P48" s="63">
        <v>0</v>
      </c>
      <c r="Q48" s="63">
        <v>0</v>
      </c>
      <c r="R48" s="63">
        <v>12</v>
      </c>
      <c r="S48" s="63"/>
      <c r="T48" s="24"/>
      <c r="U48" s="24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</row>
    <row r="49" spans="1:89" s="26" customFormat="1" ht="15" customHeight="1">
      <c r="A49" s="25" t="s">
        <v>245</v>
      </c>
      <c r="B49" s="25" t="s">
        <v>246</v>
      </c>
      <c r="C49" s="23" t="s">
        <v>537</v>
      </c>
      <c r="D49" s="63">
        <v>10</v>
      </c>
      <c r="E49" s="63">
        <v>3</v>
      </c>
      <c r="F49" s="63">
        <v>8</v>
      </c>
      <c r="G49" s="63">
        <v>10</v>
      </c>
      <c r="H49" s="63">
        <v>23</v>
      </c>
      <c r="I49" s="63">
        <v>8</v>
      </c>
      <c r="J49" s="63">
        <v>18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80</v>
      </c>
      <c r="S49" s="63"/>
      <c r="T49" s="24"/>
      <c r="U49" s="24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</row>
    <row r="50" spans="1:89" s="26" customFormat="1" ht="15" customHeight="1">
      <c r="A50" s="25" t="s">
        <v>158</v>
      </c>
      <c r="B50" s="25" t="s">
        <v>159</v>
      </c>
      <c r="C50" s="23" t="s">
        <v>482</v>
      </c>
      <c r="D50" s="63">
        <v>12</v>
      </c>
      <c r="E50" s="63">
        <v>11</v>
      </c>
      <c r="F50" s="63">
        <v>5</v>
      </c>
      <c r="G50" s="63">
        <v>11</v>
      </c>
      <c r="H50" s="63">
        <v>9</v>
      </c>
      <c r="I50" s="63">
        <v>9</v>
      </c>
      <c r="J50" s="63">
        <v>10</v>
      </c>
      <c r="K50" s="63">
        <v>4</v>
      </c>
      <c r="L50" s="63">
        <v>13</v>
      </c>
      <c r="M50" s="63">
        <v>14</v>
      </c>
      <c r="N50" s="63">
        <v>8</v>
      </c>
      <c r="O50" s="63">
        <v>12</v>
      </c>
      <c r="P50" s="63">
        <v>11</v>
      </c>
      <c r="Q50" s="63">
        <v>1</v>
      </c>
      <c r="R50" s="63">
        <v>130</v>
      </c>
      <c r="S50" s="63"/>
      <c r="T50" s="24"/>
      <c r="U50" s="24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</row>
    <row r="51" spans="1:89" s="26" customFormat="1" ht="15" customHeight="1">
      <c r="A51" s="25" t="s">
        <v>207</v>
      </c>
      <c r="B51" s="25" t="s">
        <v>208</v>
      </c>
      <c r="C51" s="23" t="s">
        <v>511</v>
      </c>
      <c r="D51" s="63">
        <v>8</v>
      </c>
      <c r="E51" s="63">
        <v>5</v>
      </c>
      <c r="F51" s="63">
        <v>11</v>
      </c>
      <c r="G51" s="63">
        <v>10</v>
      </c>
      <c r="H51" s="63">
        <v>8</v>
      </c>
      <c r="I51" s="63">
        <v>9</v>
      </c>
      <c r="J51" s="63">
        <v>12</v>
      </c>
      <c r="K51" s="63">
        <v>12</v>
      </c>
      <c r="L51" s="63">
        <v>14</v>
      </c>
      <c r="M51" s="63">
        <v>15</v>
      </c>
      <c r="N51" s="63">
        <v>14</v>
      </c>
      <c r="O51" s="63">
        <v>22</v>
      </c>
      <c r="P51" s="63">
        <v>18</v>
      </c>
      <c r="Q51" s="63">
        <v>0</v>
      </c>
      <c r="R51" s="63">
        <v>158</v>
      </c>
      <c r="S51" s="63"/>
      <c r="T51" s="24"/>
      <c r="U51" s="24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</row>
    <row r="52" spans="1:89" s="26" customFormat="1" ht="15" customHeight="1">
      <c r="A52" s="25" t="s">
        <v>293</v>
      </c>
      <c r="B52" s="25" t="s">
        <v>248</v>
      </c>
      <c r="C52" s="23" t="s">
        <v>564</v>
      </c>
      <c r="D52" s="63">
        <v>32</v>
      </c>
      <c r="E52" s="63">
        <v>17</v>
      </c>
      <c r="F52" s="63">
        <v>34</v>
      </c>
      <c r="G52" s="63">
        <v>31</v>
      </c>
      <c r="H52" s="63">
        <v>31</v>
      </c>
      <c r="I52" s="63">
        <v>27</v>
      </c>
      <c r="J52" s="63">
        <v>36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208</v>
      </c>
      <c r="S52" s="63"/>
      <c r="T52" s="24"/>
      <c r="U52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</row>
    <row r="53" spans="1:89" s="26" customFormat="1" ht="15" customHeight="1">
      <c r="A53" s="25" t="s">
        <v>247</v>
      </c>
      <c r="B53" s="25" t="s">
        <v>248</v>
      </c>
      <c r="C53" s="23" t="s">
        <v>538</v>
      </c>
      <c r="D53" s="63">
        <v>0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33</v>
      </c>
      <c r="L53" s="63">
        <v>38</v>
      </c>
      <c r="M53" s="63">
        <v>43</v>
      </c>
      <c r="N53" s="63">
        <v>44</v>
      </c>
      <c r="O53" s="63">
        <v>65</v>
      </c>
      <c r="P53" s="63">
        <v>35</v>
      </c>
      <c r="Q53" s="63">
        <v>11</v>
      </c>
      <c r="R53" s="63">
        <v>269</v>
      </c>
      <c r="S53" s="63"/>
      <c r="T53" s="24"/>
      <c r="U53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</row>
    <row r="54" spans="1:89" s="26" customFormat="1" ht="15" customHeight="1">
      <c r="A54" s="25" t="s">
        <v>413</v>
      </c>
      <c r="B54" s="25" t="s">
        <v>139</v>
      </c>
      <c r="C54" s="23" t="s">
        <v>517</v>
      </c>
      <c r="D54" s="63">
        <v>19</v>
      </c>
      <c r="E54" s="63">
        <v>24</v>
      </c>
      <c r="F54" s="63">
        <v>23</v>
      </c>
      <c r="G54" s="63">
        <v>21</v>
      </c>
      <c r="H54" s="63">
        <v>17</v>
      </c>
      <c r="I54" s="63">
        <v>21</v>
      </c>
      <c r="J54" s="63">
        <v>26</v>
      </c>
      <c r="K54" s="63">
        <v>32</v>
      </c>
      <c r="L54" s="63">
        <v>19</v>
      </c>
      <c r="M54" s="63">
        <v>27</v>
      </c>
      <c r="N54" s="63">
        <v>31</v>
      </c>
      <c r="O54" s="63">
        <v>34</v>
      </c>
      <c r="P54" s="63">
        <v>31</v>
      </c>
      <c r="Q54" s="63">
        <v>0</v>
      </c>
      <c r="R54" s="63">
        <v>325</v>
      </c>
      <c r="S54" s="63"/>
      <c r="T54" s="24"/>
      <c r="U54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</row>
    <row r="55" spans="1:89" s="26" customFormat="1" ht="15" customHeight="1">
      <c r="A55" s="25" t="s">
        <v>436</v>
      </c>
      <c r="B55" s="25" t="s">
        <v>185</v>
      </c>
      <c r="C55" s="23" t="s">
        <v>496</v>
      </c>
      <c r="D55" s="63">
        <v>12</v>
      </c>
      <c r="E55" s="63">
        <v>16</v>
      </c>
      <c r="F55" s="63">
        <v>15</v>
      </c>
      <c r="G55" s="63">
        <v>15</v>
      </c>
      <c r="H55" s="63">
        <v>11</v>
      </c>
      <c r="I55" s="63">
        <v>15</v>
      </c>
      <c r="J55" s="63">
        <v>14</v>
      </c>
      <c r="K55" s="63">
        <v>15</v>
      </c>
      <c r="L55" s="63">
        <v>18</v>
      </c>
      <c r="M55" s="63">
        <v>38</v>
      </c>
      <c r="N55" s="63">
        <v>34</v>
      </c>
      <c r="O55" s="63">
        <v>39</v>
      </c>
      <c r="P55" s="63">
        <v>34</v>
      </c>
      <c r="Q55" s="63">
        <v>0</v>
      </c>
      <c r="R55" s="63">
        <v>276</v>
      </c>
      <c r="S55" s="63"/>
      <c r="T55" s="24"/>
      <c r="U55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</row>
    <row r="56" spans="1:89" s="26" customFormat="1" ht="15" customHeight="1">
      <c r="A56" s="25" t="s">
        <v>414</v>
      </c>
      <c r="B56" s="25" t="s">
        <v>187</v>
      </c>
      <c r="C56" s="23" t="s">
        <v>510</v>
      </c>
      <c r="D56" s="63">
        <v>0</v>
      </c>
      <c r="E56" s="63">
        <v>0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9</v>
      </c>
      <c r="O56" s="63">
        <v>6</v>
      </c>
      <c r="P56" s="63">
        <v>2</v>
      </c>
      <c r="Q56" s="63">
        <v>7</v>
      </c>
      <c r="R56" s="63">
        <v>24</v>
      </c>
      <c r="S56" s="63"/>
      <c r="T56" s="24"/>
      <c r="U56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</row>
    <row r="57" spans="1:89" s="26" customFormat="1" ht="15" customHeight="1">
      <c r="A57" s="25" t="s">
        <v>186</v>
      </c>
      <c r="B57" s="25" t="s">
        <v>187</v>
      </c>
      <c r="C57" s="23" t="s">
        <v>497</v>
      </c>
      <c r="D57" s="63">
        <v>0</v>
      </c>
      <c r="E57" s="63">
        <v>0</v>
      </c>
      <c r="F57" s="63">
        <v>0</v>
      </c>
      <c r="G57" s="63">
        <v>0</v>
      </c>
      <c r="H57" s="63">
        <v>87</v>
      </c>
      <c r="I57" s="63">
        <v>79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166</v>
      </c>
      <c r="S57" s="63"/>
      <c r="T57" s="24"/>
      <c r="U57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</row>
    <row r="58" spans="1:89" s="26" customFormat="1" ht="15" customHeight="1">
      <c r="A58" s="25" t="s">
        <v>188</v>
      </c>
      <c r="B58" s="25" t="s">
        <v>187</v>
      </c>
      <c r="C58" s="23" t="s">
        <v>498</v>
      </c>
      <c r="D58" s="63">
        <v>0</v>
      </c>
      <c r="E58" s="63">
        <v>0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111</v>
      </c>
      <c r="N58" s="63">
        <v>98</v>
      </c>
      <c r="O58" s="63">
        <v>94</v>
      </c>
      <c r="P58" s="63">
        <v>92</v>
      </c>
      <c r="Q58" s="63">
        <v>2</v>
      </c>
      <c r="R58" s="63">
        <v>397</v>
      </c>
      <c r="S58" s="63"/>
      <c r="T58" s="24"/>
      <c r="U58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</row>
    <row r="59" spans="1:89" s="26" customFormat="1" ht="15" customHeight="1">
      <c r="A59" s="25" t="s">
        <v>204</v>
      </c>
      <c r="B59" s="25" t="s">
        <v>187</v>
      </c>
      <c r="C59" s="23" t="s">
        <v>508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94</v>
      </c>
      <c r="K59" s="63">
        <v>89</v>
      </c>
      <c r="L59" s="63">
        <v>86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269</v>
      </c>
      <c r="S59" s="63"/>
      <c r="T59" s="24"/>
      <c r="U59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</row>
    <row r="60" spans="1:89" s="26" customFormat="1" ht="15" customHeight="1">
      <c r="A60" s="25" t="s">
        <v>189</v>
      </c>
      <c r="B60" s="25" t="s">
        <v>187</v>
      </c>
      <c r="C60" s="23" t="s">
        <v>499</v>
      </c>
      <c r="D60" s="63">
        <v>48</v>
      </c>
      <c r="E60" s="63">
        <v>70</v>
      </c>
      <c r="F60" s="63">
        <v>70</v>
      </c>
      <c r="G60" s="63">
        <v>77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265</v>
      </c>
      <c r="S60" s="63"/>
      <c r="T60" s="24"/>
      <c r="U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</row>
    <row r="61" spans="1:89" s="26" customFormat="1" ht="15" customHeight="1">
      <c r="A61" s="25" t="s">
        <v>190</v>
      </c>
      <c r="B61" s="25" t="s">
        <v>191</v>
      </c>
      <c r="C61" s="23" t="s">
        <v>500</v>
      </c>
      <c r="D61" s="63">
        <v>16</v>
      </c>
      <c r="E61" s="63">
        <v>6</v>
      </c>
      <c r="F61" s="63">
        <v>16</v>
      </c>
      <c r="G61" s="63">
        <v>16</v>
      </c>
      <c r="H61" s="63">
        <v>16</v>
      </c>
      <c r="I61" s="63">
        <v>18</v>
      </c>
      <c r="J61" s="63">
        <v>17</v>
      </c>
      <c r="K61" s="63">
        <v>16</v>
      </c>
      <c r="L61" s="63">
        <v>14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135</v>
      </c>
      <c r="S61" s="63"/>
      <c r="T61" s="24"/>
      <c r="U61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</row>
    <row r="62" spans="1:89" s="26" customFormat="1" ht="15" customHeight="1">
      <c r="A62" s="25" t="s">
        <v>249</v>
      </c>
      <c r="B62" s="25" t="s">
        <v>250</v>
      </c>
      <c r="C62" s="23" t="s">
        <v>539</v>
      </c>
      <c r="D62" s="63">
        <v>7</v>
      </c>
      <c r="E62" s="63">
        <v>5</v>
      </c>
      <c r="F62" s="63">
        <v>12</v>
      </c>
      <c r="G62" s="63">
        <v>9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33</v>
      </c>
      <c r="S62" s="63"/>
      <c r="T62" s="24"/>
      <c r="U62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</row>
    <row r="63" spans="1:89" s="26" customFormat="1" ht="15" customHeight="1">
      <c r="A63" s="25" t="s">
        <v>162</v>
      </c>
      <c r="B63" s="25" t="s">
        <v>163</v>
      </c>
      <c r="C63" s="23" t="s">
        <v>484</v>
      </c>
      <c r="D63" s="63">
        <v>2</v>
      </c>
      <c r="E63" s="63">
        <v>5</v>
      </c>
      <c r="F63" s="63">
        <v>9</v>
      </c>
      <c r="G63" s="63">
        <v>3</v>
      </c>
      <c r="H63" s="63">
        <v>6</v>
      </c>
      <c r="I63" s="63">
        <v>3</v>
      </c>
      <c r="J63" s="63">
        <v>3</v>
      </c>
      <c r="K63" s="63">
        <v>5</v>
      </c>
      <c r="L63" s="63">
        <v>6</v>
      </c>
      <c r="M63" s="63">
        <v>6</v>
      </c>
      <c r="N63" s="63">
        <v>7</v>
      </c>
      <c r="O63" s="63">
        <v>6</v>
      </c>
      <c r="P63" s="63">
        <v>7</v>
      </c>
      <c r="Q63" s="63">
        <v>0</v>
      </c>
      <c r="R63" s="63">
        <v>68</v>
      </c>
      <c r="S63" s="63"/>
      <c r="T63" s="24"/>
      <c r="U63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</row>
    <row r="64" spans="1:89" s="26" customFormat="1" ht="15" customHeight="1">
      <c r="A64" s="25" t="s">
        <v>205</v>
      </c>
      <c r="B64" s="25" t="s">
        <v>206</v>
      </c>
      <c r="C64" s="23" t="s">
        <v>509</v>
      </c>
      <c r="D64" s="63">
        <v>9</v>
      </c>
      <c r="E64" s="63">
        <v>10</v>
      </c>
      <c r="F64" s="63">
        <v>9</v>
      </c>
      <c r="G64" s="63">
        <v>9</v>
      </c>
      <c r="H64" s="63">
        <v>15</v>
      </c>
      <c r="I64" s="63">
        <v>9</v>
      </c>
      <c r="J64" s="63">
        <v>15</v>
      </c>
      <c r="K64" s="63">
        <v>5</v>
      </c>
      <c r="L64" s="63">
        <v>11</v>
      </c>
      <c r="M64" s="63">
        <v>20</v>
      </c>
      <c r="N64" s="63">
        <v>18</v>
      </c>
      <c r="O64" s="63">
        <v>14</v>
      </c>
      <c r="P64" s="63">
        <v>7</v>
      </c>
      <c r="Q64" s="63">
        <v>1</v>
      </c>
      <c r="R64" s="63">
        <v>152</v>
      </c>
      <c r="S64" s="63"/>
      <c r="T64" s="24"/>
      <c r="U64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</row>
    <row r="65" spans="1:89" s="26" customFormat="1" ht="15" customHeight="1">
      <c r="A65" s="25" t="s">
        <v>142</v>
      </c>
      <c r="B65" s="25" t="s">
        <v>251</v>
      </c>
      <c r="C65" s="23" t="s">
        <v>540</v>
      </c>
      <c r="D65" s="63">
        <v>2</v>
      </c>
      <c r="E65" s="63">
        <v>0</v>
      </c>
      <c r="F65" s="63">
        <v>1</v>
      </c>
      <c r="G65" s="63">
        <v>1</v>
      </c>
      <c r="H65" s="63">
        <v>4</v>
      </c>
      <c r="I65" s="63">
        <v>1</v>
      </c>
      <c r="J65" s="63">
        <v>1</v>
      </c>
      <c r="K65" s="63">
        <v>0</v>
      </c>
      <c r="L65" s="63">
        <v>2</v>
      </c>
      <c r="M65" s="63">
        <v>3</v>
      </c>
      <c r="N65" s="63">
        <v>4</v>
      </c>
      <c r="O65" s="63">
        <v>0</v>
      </c>
      <c r="P65" s="63">
        <v>2</v>
      </c>
      <c r="Q65" s="63">
        <v>1</v>
      </c>
      <c r="R65" s="63">
        <v>22</v>
      </c>
      <c r="S65" s="63"/>
      <c r="T65" s="24"/>
      <c r="U65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</row>
    <row r="66" spans="1:89" s="26" customFormat="1" ht="15" customHeight="1">
      <c r="A66" s="25" t="s">
        <v>200</v>
      </c>
      <c r="B66" s="25" t="s">
        <v>201</v>
      </c>
      <c r="C66" s="23" t="s">
        <v>506</v>
      </c>
      <c r="D66" s="63">
        <v>5</v>
      </c>
      <c r="E66" s="63">
        <v>1</v>
      </c>
      <c r="F66" s="63">
        <v>4</v>
      </c>
      <c r="G66" s="63">
        <v>1</v>
      </c>
      <c r="H66" s="63">
        <v>6</v>
      </c>
      <c r="I66" s="63">
        <v>1</v>
      </c>
      <c r="J66" s="63">
        <v>1</v>
      </c>
      <c r="K66" s="63">
        <v>1</v>
      </c>
      <c r="L66" s="63">
        <v>4</v>
      </c>
      <c r="M66" s="63">
        <v>3</v>
      </c>
      <c r="N66" s="63">
        <v>2</v>
      </c>
      <c r="O66" s="63">
        <v>2</v>
      </c>
      <c r="P66" s="63">
        <v>2</v>
      </c>
      <c r="Q66" s="63">
        <v>1</v>
      </c>
      <c r="R66" s="63">
        <v>34</v>
      </c>
      <c r="S66" s="63"/>
      <c r="T66" s="24"/>
      <c r="U66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</row>
    <row r="67" spans="1:89" s="24" customFormat="1" ht="25.5" customHeight="1">
      <c r="A67" s="13" t="s">
        <v>88</v>
      </c>
      <c r="B67" s="13"/>
      <c r="C67" s="74"/>
      <c r="D67" s="34">
        <f aca="true" t="shared" si="0" ref="D67:R67">SUM(D5:D66)</f>
        <v>653</v>
      </c>
      <c r="E67" s="34">
        <f t="shared" si="0"/>
        <v>649</v>
      </c>
      <c r="F67" s="34">
        <f t="shared" si="0"/>
        <v>729</v>
      </c>
      <c r="G67" s="34">
        <f t="shared" si="0"/>
        <v>742</v>
      </c>
      <c r="H67" s="34">
        <f t="shared" si="0"/>
        <v>801</v>
      </c>
      <c r="I67" s="34">
        <f t="shared" si="0"/>
        <v>773</v>
      </c>
      <c r="J67" s="34">
        <f t="shared" si="0"/>
        <v>782</v>
      </c>
      <c r="K67" s="34">
        <f t="shared" si="0"/>
        <v>817</v>
      </c>
      <c r="L67" s="34">
        <f t="shared" si="0"/>
        <v>877</v>
      </c>
      <c r="M67" s="34">
        <f t="shared" si="0"/>
        <v>912</v>
      </c>
      <c r="N67" s="34">
        <f t="shared" si="0"/>
        <v>990</v>
      </c>
      <c r="O67" s="34">
        <f t="shared" si="0"/>
        <v>923</v>
      </c>
      <c r="P67" s="34">
        <f t="shared" si="0"/>
        <v>842</v>
      </c>
      <c r="Q67" s="34">
        <f t="shared" si="0"/>
        <v>40</v>
      </c>
      <c r="R67" s="34">
        <f t="shared" si="0"/>
        <v>10530</v>
      </c>
      <c r="S67" s="34"/>
      <c r="T67" s="52"/>
      <c r="U67" s="52"/>
      <c r="V67" s="52"/>
      <c r="W67" s="52"/>
      <c r="X67" s="60"/>
      <c r="Y67" s="60"/>
      <c r="Z67" s="60"/>
      <c r="AA67" s="60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</row>
    <row r="68" spans="24:27" ht="15.75" customHeight="1">
      <c r="X68" s="60"/>
      <c r="Y68" s="60"/>
      <c r="Z68" s="60"/>
      <c r="AA68" s="60"/>
    </row>
    <row r="69" spans="1:89" s="11" customFormat="1" ht="15.75" customHeight="1">
      <c r="A69" s="89" t="s">
        <v>721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33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</row>
    <row r="70" spans="1:89" s="11" customFormat="1" ht="15.75" customHeight="1">
      <c r="A70" s="89" t="s">
        <v>723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91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0"/>
      <c r="CC70" s="90"/>
      <c r="CD70" s="90"/>
      <c r="CE70" s="90"/>
      <c r="CF70" s="90"/>
      <c r="CG70" s="90"/>
      <c r="CH70" s="90"/>
      <c r="CI70" s="90"/>
      <c r="CJ70" s="90"/>
      <c r="CK70" s="90"/>
    </row>
    <row r="74" spans="4:19" ht="11.25"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9"/>
      <c r="R74" s="83"/>
      <c r="S74" s="2"/>
    </row>
    <row r="75" spans="4:19" ht="11.25"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39"/>
      <c r="R75" s="83"/>
      <c r="S75" s="2"/>
    </row>
    <row r="76" spans="4:19" ht="11.25"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39"/>
      <c r="R76" s="83"/>
      <c r="S76" s="2"/>
    </row>
    <row r="77" spans="4:19" ht="11.25"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39"/>
      <c r="R77" s="83"/>
      <c r="S77" s="2"/>
    </row>
    <row r="78" spans="4:19" ht="11.25"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39"/>
      <c r="R78" s="83"/>
      <c r="S78" s="2"/>
    </row>
    <row r="79" spans="4:19" ht="11.25"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39"/>
      <c r="R79" s="83"/>
      <c r="S79" s="2"/>
    </row>
    <row r="80" spans="4:19" ht="11.25"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39"/>
      <c r="R80" s="83"/>
      <c r="S80" s="2"/>
    </row>
  </sheetData>
  <sheetProtection/>
  <mergeCells count="3">
    <mergeCell ref="A1:R1"/>
    <mergeCell ref="A69:R69"/>
    <mergeCell ref="A70:R70"/>
  </mergeCells>
  <printOptions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5"/>
  <sheetViews>
    <sheetView showGridLines="0" zoomScalePageLayoutView="0" workbookViewId="0" topLeftCell="A1">
      <selection activeCell="A6" sqref="A6:IV7"/>
    </sheetView>
  </sheetViews>
  <sheetFormatPr defaultColWidth="9.33203125" defaultRowHeight="11.25"/>
  <cols>
    <col min="1" max="1" width="34.66015625" style="6" customWidth="1"/>
    <col min="2" max="2" width="32.66015625" style="6" customWidth="1"/>
    <col min="3" max="3" width="8.66015625" style="71" customWidth="1"/>
    <col min="4" max="17" width="5.83203125" style="2" customWidth="1"/>
    <col min="18" max="18" width="6.66015625" style="0" customWidth="1"/>
    <col min="19" max="19" width="9.16015625" style="84" customWidth="1"/>
  </cols>
  <sheetData>
    <row r="1" spans="1:19" s="18" customFormat="1" ht="15.75" customHeight="1">
      <c r="A1" s="85" t="s">
        <v>718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4"/>
    </row>
    <row r="2" spans="1:19" s="3" customFormat="1" ht="15.75" customHeight="1">
      <c r="A2" s="5"/>
      <c r="B2" s="5"/>
      <c r="C2" s="73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S2" s="84"/>
    </row>
    <row r="3" spans="1:19" s="15" customFormat="1" ht="25.5" customHeight="1">
      <c r="A3" s="16" t="s">
        <v>89</v>
      </c>
      <c r="B3" s="14" t="s">
        <v>90</v>
      </c>
      <c r="C3" s="65" t="s">
        <v>411</v>
      </c>
      <c r="D3" s="36" t="s">
        <v>87</v>
      </c>
      <c r="E3" s="36">
        <v>1</v>
      </c>
      <c r="F3" s="36">
        <v>2</v>
      </c>
      <c r="G3" s="36">
        <v>3</v>
      </c>
      <c r="H3" s="36">
        <v>4</v>
      </c>
      <c r="I3" s="36">
        <v>5</v>
      </c>
      <c r="J3" s="36">
        <v>6</v>
      </c>
      <c r="K3" s="36">
        <v>7</v>
      </c>
      <c r="L3" s="36">
        <v>8</v>
      </c>
      <c r="M3" s="36">
        <v>9</v>
      </c>
      <c r="N3" s="36">
        <v>10</v>
      </c>
      <c r="O3" s="36">
        <v>11</v>
      </c>
      <c r="P3" s="36">
        <v>12</v>
      </c>
      <c r="Q3" s="36" t="s">
        <v>121</v>
      </c>
      <c r="R3" s="36" t="s">
        <v>88</v>
      </c>
      <c r="S3" s="84"/>
    </row>
    <row r="4" spans="1:19" s="3" customFormat="1" ht="12" customHeight="1">
      <c r="A4" s="5"/>
      <c r="B4" s="5"/>
      <c r="C4" s="73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S4" s="84"/>
    </row>
    <row r="5" spans="1:19" s="24" customFormat="1" ht="15" customHeight="1">
      <c r="A5" s="27" t="s">
        <v>71</v>
      </c>
      <c r="B5" s="27" t="s">
        <v>72</v>
      </c>
      <c r="C5" s="72" t="s">
        <v>693</v>
      </c>
      <c r="D5" s="61">
        <v>13</v>
      </c>
      <c r="E5" s="61">
        <v>11</v>
      </c>
      <c r="F5" s="61">
        <v>11</v>
      </c>
      <c r="G5" s="61">
        <v>18</v>
      </c>
      <c r="H5" s="61">
        <v>11</v>
      </c>
      <c r="I5" s="61">
        <v>21</v>
      </c>
      <c r="J5" s="61">
        <v>20</v>
      </c>
      <c r="K5" s="61">
        <v>13</v>
      </c>
      <c r="L5" s="61">
        <v>19</v>
      </c>
      <c r="M5" s="61">
        <v>23</v>
      </c>
      <c r="N5" s="61">
        <v>30</v>
      </c>
      <c r="O5" s="61">
        <v>16</v>
      </c>
      <c r="P5" s="61">
        <v>15</v>
      </c>
      <c r="Q5" s="61">
        <v>1</v>
      </c>
      <c r="R5" s="61">
        <v>222</v>
      </c>
      <c r="S5" s="84"/>
    </row>
    <row r="6" spans="1:19" s="24" customFormat="1" ht="15" customHeight="1">
      <c r="A6" s="27" t="s">
        <v>280</v>
      </c>
      <c r="B6" s="27" t="s">
        <v>281</v>
      </c>
      <c r="C6" s="72" t="s">
        <v>557</v>
      </c>
      <c r="D6" s="61">
        <v>2</v>
      </c>
      <c r="E6" s="61">
        <v>4</v>
      </c>
      <c r="F6" s="61">
        <v>4</v>
      </c>
      <c r="G6" s="61">
        <v>6</v>
      </c>
      <c r="H6" s="61">
        <v>6</v>
      </c>
      <c r="I6" s="61">
        <v>2</v>
      </c>
      <c r="J6" s="61">
        <v>2</v>
      </c>
      <c r="K6" s="61">
        <v>6</v>
      </c>
      <c r="L6" s="61">
        <v>4</v>
      </c>
      <c r="M6" s="61">
        <v>12</v>
      </c>
      <c r="N6" s="61">
        <v>0</v>
      </c>
      <c r="O6" s="61">
        <v>0</v>
      </c>
      <c r="P6" s="61">
        <v>0</v>
      </c>
      <c r="Q6" s="61">
        <v>0</v>
      </c>
      <c r="R6" s="61">
        <v>48</v>
      </c>
      <c r="S6" s="84"/>
    </row>
    <row r="7" spans="1:19" s="24" customFormat="1" ht="15" customHeight="1">
      <c r="A7" s="27" t="s">
        <v>282</v>
      </c>
      <c r="B7" s="27" t="s">
        <v>283</v>
      </c>
      <c r="C7" s="72" t="s">
        <v>558</v>
      </c>
      <c r="D7" s="61">
        <v>15</v>
      </c>
      <c r="E7" s="61">
        <v>23</v>
      </c>
      <c r="F7" s="61">
        <v>28</v>
      </c>
      <c r="G7" s="61">
        <v>31</v>
      </c>
      <c r="H7" s="61">
        <v>19</v>
      </c>
      <c r="I7" s="61">
        <v>29</v>
      </c>
      <c r="J7" s="61">
        <v>31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  <c r="R7" s="61">
        <v>176</v>
      </c>
      <c r="S7" s="84"/>
    </row>
    <row r="8" spans="1:19" s="24" customFormat="1" ht="15" customHeight="1">
      <c r="A8" s="27" t="s">
        <v>284</v>
      </c>
      <c r="B8" s="27" t="s">
        <v>283</v>
      </c>
      <c r="C8" s="72" t="s">
        <v>559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26</v>
      </c>
      <c r="L8" s="61">
        <v>26</v>
      </c>
      <c r="M8" s="61">
        <v>19</v>
      </c>
      <c r="N8" s="61">
        <v>26</v>
      </c>
      <c r="O8" s="61">
        <v>19</v>
      </c>
      <c r="P8" s="61">
        <v>28</v>
      </c>
      <c r="Q8" s="61">
        <v>0</v>
      </c>
      <c r="R8" s="61">
        <v>144</v>
      </c>
      <c r="S8" s="84"/>
    </row>
    <row r="9" spans="1:19" s="24" customFormat="1" ht="15" customHeight="1">
      <c r="A9" s="27" t="s">
        <v>338</v>
      </c>
      <c r="B9" s="27" t="s">
        <v>339</v>
      </c>
      <c r="C9" s="72" t="s">
        <v>592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26</v>
      </c>
      <c r="L9" s="61">
        <v>32</v>
      </c>
      <c r="M9" s="61">
        <v>38</v>
      </c>
      <c r="N9" s="61">
        <v>46</v>
      </c>
      <c r="O9" s="61">
        <v>48</v>
      </c>
      <c r="P9" s="61">
        <v>54</v>
      </c>
      <c r="Q9" s="61">
        <v>0</v>
      </c>
      <c r="R9" s="61">
        <v>244</v>
      </c>
      <c r="S9" s="84"/>
    </row>
    <row r="10" spans="1:19" s="24" customFormat="1" ht="15" customHeight="1">
      <c r="A10" s="27" t="s">
        <v>340</v>
      </c>
      <c r="B10" s="27" t="s">
        <v>339</v>
      </c>
      <c r="C10" s="72" t="s">
        <v>593</v>
      </c>
      <c r="D10" s="61">
        <v>27</v>
      </c>
      <c r="E10" s="61">
        <v>24</v>
      </c>
      <c r="F10" s="61">
        <v>28</v>
      </c>
      <c r="G10" s="61">
        <v>37</v>
      </c>
      <c r="H10" s="61">
        <v>27</v>
      </c>
      <c r="I10" s="61">
        <v>25</v>
      </c>
      <c r="J10" s="61">
        <v>30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198</v>
      </c>
      <c r="S10" s="84"/>
    </row>
    <row r="11" spans="1:19" s="24" customFormat="1" ht="15" customHeight="1">
      <c r="A11" s="27" t="s">
        <v>216</v>
      </c>
      <c r="B11" s="27" t="s">
        <v>217</v>
      </c>
      <c r="C11" s="72" t="s">
        <v>520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34</v>
      </c>
      <c r="L11" s="61">
        <v>39</v>
      </c>
      <c r="M11" s="61">
        <v>45</v>
      </c>
      <c r="N11" s="61">
        <v>47</v>
      </c>
      <c r="O11" s="61">
        <v>46</v>
      </c>
      <c r="P11" s="61">
        <v>40</v>
      </c>
      <c r="Q11" s="61">
        <v>0</v>
      </c>
      <c r="R11" s="61">
        <v>251</v>
      </c>
      <c r="S11" s="84"/>
    </row>
    <row r="12" spans="1:19" s="24" customFormat="1" ht="15" customHeight="1">
      <c r="A12" s="27" t="s">
        <v>218</v>
      </c>
      <c r="B12" s="27" t="s">
        <v>217</v>
      </c>
      <c r="C12" s="72" t="s">
        <v>521</v>
      </c>
      <c r="D12" s="61">
        <v>35</v>
      </c>
      <c r="E12" s="61">
        <v>26</v>
      </c>
      <c r="F12" s="61">
        <v>30</v>
      </c>
      <c r="G12" s="61">
        <v>23</v>
      </c>
      <c r="H12" s="61">
        <v>28</v>
      </c>
      <c r="I12" s="61">
        <v>51</v>
      </c>
      <c r="J12" s="61">
        <v>37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230</v>
      </c>
      <c r="S12" s="84"/>
    </row>
    <row r="13" spans="1:19" s="24" customFormat="1" ht="15" customHeight="1">
      <c r="A13" s="27" t="s">
        <v>285</v>
      </c>
      <c r="B13" s="27" t="s">
        <v>286</v>
      </c>
      <c r="C13" s="72" t="s">
        <v>560</v>
      </c>
      <c r="D13" s="61">
        <v>4</v>
      </c>
      <c r="E13" s="61">
        <v>2</v>
      </c>
      <c r="F13" s="61">
        <v>7</v>
      </c>
      <c r="G13" s="61">
        <v>0</v>
      </c>
      <c r="H13" s="61">
        <v>9</v>
      </c>
      <c r="I13" s="61">
        <v>6</v>
      </c>
      <c r="J13" s="61">
        <v>3</v>
      </c>
      <c r="K13" s="61">
        <v>9</v>
      </c>
      <c r="L13" s="61">
        <v>4</v>
      </c>
      <c r="M13" s="61">
        <v>8</v>
      </c>
      <c r="N13" s="61">
        <v>11</v>
      </c>
      <c r="O13" s="61">
        <v>6</v>
      </c>
      <c r="P13" s="61">
        <v>3</v>
      </c>
      <c r="Q13" s="61">
        <v>1</v>
      </c>
      <c r="R13" s="61">
        <v>73</v>
      </c>
      <c r="S13" s="84"/>
    </row>
    <row r="14" spans="1:19" s="24" customFormat="1" ht="15" customHeight="1">
      <c r="A14" s="27" t="s">
        <v>328</v>
      </c>
      <c r="B14" s="27" t="s">
        <v>329</v>
      </c>
      <c r="C14" s="72" t="s">
        <v>587</v>
      </c>
      <c r="D14" s="61">
        <v>28</v>
      </c>
      <c r="E14" s="61">
        <v>46</v>
      </c>
      <c r="F14" s="61">
        <v>35</v>
      </c>
      <c r="G14" s="61">
        <v>30</v>
      </c>
      <c r="H14" s="61">
        <v>29</v>
      </c>
      <c r="I14" s="61">
        <v>42</v>
      </c>
      <c r="J14" s="61">
        <v>35</v>
      </c>
      <c r="K14" s="61">
        <v>31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276</v>
      </c>
      <c r="S14" s="84"/>
    </row>
    <row r="15" spans="1:19" s="24" customFormat="1" ht="15" customHeight="1">
      <c r="A15" s="27" t="s">
        <v>252</v>
      </c>
      <c r="B15" s="27" t="s">
        <v>253</v>
      </c>
      <c r="C15" s="72" t="s">
        <v>541</v>
      </c>
      <c r="D15" s="61">
        <v>3</v>
      </c>
      <c r="E15" s="61">
        <v>10</v>
      </c>
      <c r="F15" s="61">
        <v>10</v>
      </c>
      <c r="G15" s="61">
        <v>20</v>
      </c>
      <c r="H15" s="61">
        <v>6</v>
      </c>
      <c r="I15" s="61">
        <v>12</v>
      </c>
      <c r="J15" s="61">
        <v>11</v>
      </c>
      <c r="K15" s="61">
        <v>10</v>
      </c>
      <c r="L15" s="61">
        <v>13</v>
      </c>
      <c r="M15" s="61">
        <v>14</v>
      </c>
      <c r="N15" s="61">
        <v>0</v>
      </c>
      <c r="O15" s="61">
        <v>0</v>
      </c>
      <c r="P15" s="61">
        <v>0</v>
      </c>
      <c r="Q15" s="61">
        <v>0</v>
      </c>
      <c r="R15" s="61">
        <v>109</v>
      </c>
      <c r="S15" s="84"/>
    </row>
    <row r="16" spans="1:19" s="24" customFormat="1" ht="15" customHeight="1">
      <c r="A16" s="27" t="s">
        <v>120</v>
      </c>
      <c r="B16" s="27" t="s">
        <v>254</v>
      </c>
      <c r="C16" s="72" t="s">
        <v>542</v>
      </c>
      <c r="D16" s="61">
        <v>8</v>
      </c>
      <c r="E16" s="61">
        <v>13</v>
      </c>
      <c r="F16" s="61">
        <v>7</v>
      </c>
      <c r="G16" s="61">
        <v>11</v>
      </c>
      <c r="H16" s="61">
        <v>11</v>
      </c>
      <c r="I16" s="61">
        <v>11</v>
      </c>
      <c r="J16" s="61">
        <v>14</v>
      </c>
      <c r="K16" s="61">
        <v>10</v>
      </c>
      <c r="L16" s="61">
        <v>19</v>
      </c>
      <c r="M16" s="61">
        <v>16</v>
      </c>
      <c r="N16" s="61">
        <v>18</v>
      </c>
      <c r="O16" s="61">
        <v>21</v>
      </c>
      <c r="P16" s="61">
        <v>19</v>
      </c>
      <c r="Q16" s="61">
        <v>4</v>
      </c>
      <c r="R16" s="61">
        <v>182</v>
      </c>
      <c r="S16" s="84"/>
    </row>
    <row r="17" spans="1:19" s="24" customFormat="1" ht="15" customHeight="1">
      <c r="A17" s="27" t="s">
        <v>341</v>
      </c>
      <c r="B17" s="27" t="s">
        <v>342</v>
      </c>
      <c r="C17" s="72" t="s">
        <v>594</v>
      </c>
      <c r="D17" s="61">
        <v>10</v>
      </c>
      <c r="E17" s="61">
        <v>14</v>
      </c>
      <c r="F17" s="61">
        <v>4</v>
      </c>
      <c r="G17" s="61">
        <v>11</v>
      </c>
      <c r="H17" s="61">
        <v>7</v>
      </c>
      <c r="I17" s="61">
        <v>14</v>
      </c>
      <c r="J17" s="61">
        <v>15</v>
      </c>
      <c r="K17" s="61">
        <v>13</v>
      </c>
      <c r="L17" s="61">
        <v>12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100</v>
      </c>
      <c r="S17" s="84"/>
    </row>
    <row r="18" spans="1:19" s="24" customFormat="1" ht="15" customHeight="1">
      <c r="A18" s="27" t="s">
        <v>255</v>
      </c>
      <c r="B18" s="27" t="s">
        <v>256</v>
      </c>
      <c r="C18" s="72" t="s">
        <v>543</v>
      </c>
      <c r="D18" s="61">
        <v>12</v>
      </c>
      <c r="E18" s="61">
        <v>9</v>
      </c>
      <c r="F18" s="61">
        <v>15</v>
      </c>
      <c r="G18" s="61">
        <v>6</v>
      </c>
      <c r="H18" s="61">
        <v>4</v>
      </c>
      <c r="I18" s="61">
        <v>10</v>
      </c>
      <c r="J18" s="61">
        <v>8</v>
      </c>
      <c r="K18" s="61">
        <v>5</v>
      </c>
      <c r="L18" s="61">
        <v>18</v>
      </c>
      <c r="M18" s="61">
        <v>16</v>
      </c>
      <c r="N18" s="61">
        <v>0</v>
      </c>
      <c r="O18" s="61">
        <v>0</v>
      </c>
      <c r="P18" s="61">
        <v>0</v>
      </c>
      <c r="Q18" s="61">
        <v>0</v>
      </c>
      <c r="R18" s="61">
        <v>103</v>
      </c>
      <c r="S18" s="84"/>
    </row>
    <row r="19" spans="1:19" s="24" customFormat="1" ht="15" customHeight="1">
      <c r="A19" s="27" t="s">
        <v>257</v>
      </c>
      <c r="B19" s="27" t="s">
        <v>258</v>
      </c>
      <c r="C19" s="72" t="s">
        <v>544</v>
      </c>
      <c r="D19" s="61">
        <v>0</v>
      </c>
      <c r="E19" s="61">
        <v>1</v>
      </c>
      <c r="F19" s="61">
        <v>0</v>
      </c>
      <c r="G19" s="61">
        <v>0</v>
      </c>
      <c r="H19" s="61">
        <v>0</v>
      </c>
      <c r="I19" s="61">
        <v>1</v>
      </c>
      <c r="J19" s="61">
        <v>1</v>
      </c>
      <c r="K19" s="61">
        <v>0</v>
      </c>
      <c r="L19" s="61">
        <v>1</v>
      </c>
      <c r="M19" s="61">
        <v>0</v>
      </c>
      <c r="N19" s="61">
        <v>1</v>
      </c>
      <c r="O19" s="61">
        <v>1</v>
      </c>
      <c r="P19" s="61">
        <v>0</v>
      </c>
      <c r="Q19" s="61">
        <v>0</v>
      </c>
      <c r="R19" s="61">
        <v>6</v>
      </c>
      <c r="S19" s="84"/>
    </row>
    <row r="20" spans="1:19" s="24" customFormat="1" ht="15" customHeight="1">
      <c r="A20" s="27" t="s">
        <v>343</v>
      </c>
      <c r="B20" s="27" t="s">
        <v>344</v>
      </c>
      <c r="C20" s="72" t="s">
        <v>595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110</v>
      </c>
      <c r="O20" s="61">
        <v>99</v>
      </c>
      <c r="P20" s="61">
        <v>99</v>
      </c>
      <c r="Q20" s="61">
        <v>4</v>
      </c>
      <c r="R20" s="61">
        <v>312</v>
      </c>
      <c r="S20" s="84"/>
    </row>
    <row r="21" spans="1:19" s="24" customFormat="1" ht="15" customHeight="1">
      <c r="A21" s="27" t="s">
        <v>46</v>
      </c>
      <c r="B21" s="27" t="s">
        <v>344</v>
      </c>
      <c r="C21" s="72" t="s">
        <v>672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97</v>
      </c>
      <c r="L21" s="61">
        <v>107</v>
      </c>
      <c r="M21" s="61">
        <v>105</v>
      </c>
      <c r="N21" s="61">
        <v>0</v>
      </c>
      <c r="O21" s="61">
        <v>0</v>
      </c>
      <c r="P21" s="61">
        <v>0</v>
      </c>
      <c r="Q21" s="61">
        <v>0</v>
      </c>
      <c r="R21" s="61">
        <v>309</v>
      </c>
      <c r="S21" s="84"/>
    </row>
    <row r="22" spans="1:19" s="24" customFormat="1" ht="15" customHeight="1">
      <c r="A22" s="27" t="s">
        <v>287</v>
      </c>
      <c r="B22" s="27" t="s">
        <v>288</v>
      </c>
      <c r="C22" s="72" t="s">
        <v>561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1</v>
      </c>
      <c r="K22" s="61">
        <v>0</v>
      </c>
      <c r="L22" s="61">
        <v>1</v>
      </c>
      <c r="M22" s="61">
        <v>3</v>
      </c>
      <c r="N22" s="61">
        <v>0</v>
      </c>
      <c r="O22" s="61">
        <v>1</v>
      </c>
      <c r="P22" s="61">
        <v>0</v>
      </c>
      <c r="Q22" s="61">
        <v>0</v>
      </c>
      <c r="R22" s="61">
        <v>6</v>
      </c>
      <c r="S22" s="84"/>
    </row>
    <row r="23" spans="1:19" s="24" customFormat="1" ht="15" customHeight="1">
      <c r="A23" s="27" t="s">
        <v>259</v>
      </c>
      <c r="B23" s="27" t="s">
        <v>260</v>
      </c>
      <c r="C23" s="72" t="s">
        <v>545</v>
      </c>
      <c r="D23" s="61">
        <v>9</v>
      </c>
      <c r="E23" s="61">
        <v>13</v>
      </c>
      <c r="F23" s="61">
        <v>9</v>
      </c>
      <c r="G23" s="61">
        <v>11</v>
      </c>
      <c r="H23" s="61">
        <v>17</v>
      </c>
      <c r="I23" s="61">
        <v>18</v>
      </c>
      <c r="J23" s="61">
        <v>11</v>
      </c>
      <c r="K23" s="61">
        <v>19</v>
      </c>
      <c r="L23" s="61">
        <v>21</v>
      </c>
      <c r="M23" s="61">
        <v>19</v>
      </c>
      <c r="N23" s="61">
        <v>0</v>
      </c>
      <c r="O23" s="61">
        <v>0</v>
      </c>
      <c r="P23" s="61">
        <v>0</v>
      </c>
      <c r="Q23" s="61">
        <v>0</v>
      </c>
      <c r="R23" s="61">
        <v>147</v>
      </c>
      <c r="S23" s="84"/>
    </row>
    <row r="24" spans="1:19" s="24" customFormat="1" ht="15" customHeight="1">
      <c r="A24" s="27" t="s">
        <v>294</v>
      </c>
      <c r="B24" s="27" t="s">
        <v>295</v>
      </c>
      <c r="C24" s="72" t="s">
        <v>565</v>
      </c>
      <c r="D24" s="61">
        <v>2</v>
      </c>
      <c r="E24" s="61">
        <v>11</v>
      </c>
      <c r="F24" s="61">
        <v>7</v>
      </c>
      <c r="G24" s="61">
        <v>8</v>
      </c>
      <c r="H24" s="61">
        <v>5</v>
      </c>
      <c r="I24" s="61">
        <v>6</v>
      </c>
      <c r="J24" s="61">
        <v>7</v>
      </c>
      <c r="K24" s="61">
        <v>7</v>
      </c>
      <c r="L24" s="61">
        <v>7</v>
      </c>
      <c r="M24" s="61">
        <v>6</v>
      </c>
      <c r="N24" s="61">
        <v>4</v>
      </c>
      <c r="O24" s="61">
        <v>5</v>
      </c>
      <c r="P24" s="61">
        <v>6</v>
      </c>
      <c r="Q24" s="61">
        <v>0</v>
      </c>
      <c r="R24" s="61">
        <v>81</v>
      </c>
      <c r="S24" s="84"/>
    </row>
    <row r="25" spans="1:19" s="24" customFormat="1" ht="15" customHeight="1">
      <c r="A25" s="27" t="s">
        <v>289</v>
      </c>
      <c r="B25" s="27" t="s">
        <v>290</v>
      </c>
      <c r="C25" s="72" t="s">
        <v>562</v>
      </c>
      <c r="D25" s="61">
        <v>8</v>
      </c>
      <c r="E25" s="61">
        <v>9</v>
      </c>
      <c r="F25" s="61">
        <v>7</v>
      </c>
      <c r="G25" s="61">
        <v>15</v>
      </c>
      <c r="H25" s="61">
        <v>10</v>
      </c>
      <c r="I25" s="61">
        <v>7</v>
      </c>
      <c r="J25" s="61">
        <v>13</v>
      </c>
      <c r="K25" s="61">
        <v>13</v>
      </c>
      <c r="L25" s="61">
        <v>19</v>
      </c>
      <c r="M25" s="61">
        <v>9</v>
      </c>
      <c r="N25" s="61">
        <v>13</v>
      </c>
      <c r="O25" s="61">
        <v>13</v>
      </c>
      <c r="P25" s="61">
        <v>15</v>
      </c>
      <c r="Q25" s="61">
        <v>0</v>
      </c>
      <c r="R25" s="61">
        <v>151</v>
      </c>
      <c r="S25" s="84"/>
    </row>
    <row r="26" spans="1:19" s="24" customFormat="1" ht="15" customHeight="1">
      <c r="A26" s="27" t="s">
        <v>296</v>
      </c>
      <c r="B26" s="27" t="s">
        <v>297</v>
      </c>
      <c r="C26" s="72" t="s">
        <v>566</v>
      </c>
      <c r="D26" s="61">
        <v>15</v>
      </c>
      <c r="E26" s="61">
        <v>8</v>
      </c>
      <c r="F26" s="61">
        <v>14</v>
      </c>
      <c r="G26" s="61">
        <v>16</v>
      </c>
      <c r="H26" s="61">
        <v>14</v>
      </c>
      <c r="I26" s="61">
        <v>18</v>
      </c>
      <c r="J26" s="61">
        <v>11</v>
      </c>
      <c r="K26" s="61">
        <v>15</v>
      </c>
      <c r="L26" s="61">
        <v>23</v>
      </c>
      <c r="M26" s="61">
        <v>18</v>
      </c>
      <c r="N26" s="61">
        <v>23</v>
      </c>
      <c r="O26" s="61">
        <v>27</v>
      </c>
      <c r="P26" s="61">
        <v>22</v>
      </c>
      <c r="Q26" s="61">
        <v>0</v>
      </c>
      <c r="R26" s="61">
        <v>224</v>
      </c>
      <c r="S26" s="84"/>
    </row>
    <row r="27" spans="1:19" s="24" customFormat="1" ht="15" customHeight="1">
      <c r="A27" s="27" t="s">
        <v>317</v>
      </c>
      <c r="B27" s="27" t="s">
        <v>318</v>
      </c>
      <c r="C27" s="72" t="s">
        <v>581</v>
      </c>
      <c r="D27" s="61">
        <v>20</v>
      </c>
      <c r="E27" s="61">
        <v>15</v>
      </c>
      <c r="F27" s="61">
        <v>23</v>
      </c>
      <c r="G27" s="61">
        <v>15</v>
      </c>
      <c r="H27" s="61">
        <v>24</v>
      </c>
      <c r="I27" s="61">
        <v>25</v>
      </c>
      <c r="J27" s="61">
        <v>37</v>
      </c>
      <c r="K27" s="61">
        <v>33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192</v>
      </c>
      <c r="S27" s="84"/>
    </row>
    <row r="28" spans="1:19" s="24" customFormat="1" ht="15" customHeight="1">
      <c r="A28" s="27" t="s">
        <v>298</v>
      </c>
      <c r="B28" s="27" t="s">
        <v>299</v>
      </c>
      <c r="C28" s="72" t="s">
        <v>567</v>
      </c>
      <c r="D28" s="61">
        <v>20</v>
      </c>
      <c r="E28" s="61">
        <v>25</v>
      </c>
      <c r="F28" s="61">
        <v>25</v>
      </c>
      <c r="G28" s="61">
        <v>14</v>
      </c>
      <c r="H28" s="61">
        <v>28</v>
      </c>
      <c r="I28" s="61">
        <v>19</v>
      </c>
      <c r="J28" s="61">
        <v>19</v>
      </c>
      <c r="K28" s="61">
        <v>15</v>
      </c>
      <c r="L28" s="61">
        <v>19</v>
      </c>
      <c r="M28" s="61">
        <v>13</v>
      </c>
      <c r="N28" s="61">
        <v>17</v>
      </c>
      <c r="O28" s="61">
        <v>11</v>
      </c>
      <c r="P28" s="61">
        <v>26</v>
      </c>
      <c r="Q28" s="61">
        <v>2</v>
      </c>
      <c r="R28" s="61">
        <v>253</v>
      </c>
      <c r="S28" s="84"/>
    </row>
    <row r="29" spans="1:19" s="24" customFormat="1" ht="15" customHeight="1">
      <c r="A29" s="27" t="s">
        <v>300</v>
      </c>
      <c r="B29" s="27" t="s">
        <v>301</v>
      </c>
      <c r="C29" s="72" t="s">
        <v>568</v>
      </c>
      <c r="D29" s="61">
        <v>117</v>
      </c>
      <c r="E29" s="61">
        <v>134</v>
      </c>
      <c r="F29" s="61">
        <v>104</v>
      </c>
      <c r="G29" s="61">
        <v>119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474</v>
      </c>
      <c r="S29" s="84"/>
    </row>
    <row r="30" spans="1:19" s="24" customFormat="1" ht="15" customHeight="1">
      <c r="A30" s="27" t="s">
        <v>302</v>
      </c>
      <c r="B30" s="27" t="s">
        <v>301</v>
      </c>
      <c r="C30" s="72" t="s">
        <v>569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170</v>
      </c>
      <c r="O30" s="61">
        <v>167</v>
      </c>
      <c r="P30" s="61">
        <v>159</v>
      </c>
      <c r="Q30" s="61">
        <v>0</v>
      </c>
      <c r="R30" s="61">
        <v>496</v>
      </c>
      <c r="S30" s="84"/>
    </row>
    <row r="31" spans="1:19" s="24" customFormat="1" ht="15" customHeight="1">
      <c r="A31" s="27" t="s">
        <v>432</v>
      </c>
      <c r="B31" s="27" t="s">
        <v>301</v>
      </c>
      <c r="C31" s="72" t="s">
        <v>579</v>
      </c>
      <c r="D31" s="61">
        <v>0</v>
      </c>
      <c r="E31" s="61">
        <v>0</v>
      </c>
      <c r="F31" s="61">
        <v>0</v>
      </c>
      <c r="G31" s="61">
        <v>0</v>
      </c>
      <c r="H31" s="61">
        <v>148</v>
      </c>
      <c r="I31" s="61">
        <v>126</v>
      </c>
      <c r="J31" s="61">
        <v>115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389</v>
      </c>
      <c r="S31" s="84"/>
    </row>
    <row r="32" spans="1:19" s="24" customFormat="1" ht="15" customHeight="1">
      <c r="A32" s="27" t="s">
        <v>303</v>
      </c>
      <c r="B32" s="27" t="s">
        <v>301</v>
      </c>
      <c r="C32" s="72" t="s">
        <v>570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141</v>
      </c>
      <c r="L32" s="61">
        <v>122</v>
      </c>
      <c r="M32" s="61">
        <v>145</v>
      </c>
      <c r="N32" s="61">
        <v>0</v>
      </c>
      <c r="O32" s="61">
        <v>0</v>
      </c>
      <c r="P32" s="61">
        <v>0</v>
      </c>
      <c r="Q32" s="61">
        <v>0</v>
      </c>
      <c r="R32" s="61">
        <v>408</v>
      </c>
      <c r="S32" s="84"/>
    </row>
    <row r="33" spans="1:19" s="24" customFormat="1" ht="15" customHeight="1">
      <c r="A33" s="27" t="s">
        <v>431</v>
      </c>
      <c r="B33" s="27" t="s">
        <v>219</v>
      </c>
      <c r="C33" s="72" t="s">
        <v>522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2</v>
      </c>
      <c r="L33" s="61">
        <v>0</v>
      </c>
      <c r="M33" s="61">
        <v>1</v>
      </c>
      <c r="N33" s="61">
        <v>0</v>
      </c>
      <c r="O33" s="61">
        <v>1</v>
      </c>
      <c r="P33" s="61">
        <v>0</v>
      </c>
      <c r="Q33" s="61">
        <v>0</v>
      </c>
      <c r="R33" s="61">
        <v>4</v>
      </c>
      <c r="S33" s="84"/>
    </row>
    <row r="34" spans="1:19" s="24" customFormat="1" ht="15" customHeight="1">
      <c r="A34" s="27" t="s">
        <v>304</v>
      </c>
      <c r="B34" s="27" t="s">
        <v>305</v>
      </c>
      <c r="C34" s="72" t="s">
        <v>571</v>
      </c>
      <c r="D34" s="61">
        <v>9</v>
      </c>
      <c r="E34" s="61">
        <v>15</v>
      </c>
      <c r="F34" s="61">
        <v>23</v>
      </c>
      <c r="G34" s="61">
        <v>24</v>
      </c>
      <c r="H34" s="61">
        <v>18</v>
      </c>
      <c r="I34" s="61">
        <v>12</v>
      </c>
      <c r="J34" s="61">
        <v>18</v>
      </c>
      <c r="K34" s="61">
        <v>8</v>
      </c>
      <c r="L34" s="61">
        <v>13</v>
      </c>
      <c r="M34" s="61">
        <v>21</v>
      </c>
      <c r="N34" s="61">
        <v>13</v>
      </c>
      <c r="O34" s="61">
        <v>19</v>
      </c>
      <c r="P34" s="61">
        <v>10</v>
      </c>
      <c r="Q34" s="61">
        <v>0</v>
      </c>
      <c r="R34" s="61">
        <v>203</v>
      </c>
      <c r="S34" s="84"/>
    </row>
    <row r="35" spans="1:19" s="24" customFormat="1" ht="15" customHeight="1">
      <c r="A35" s="27" t="s">
        <v>306</v>
      </c>
      <c r="B35" s="27" t="s">
        <v>307</v>
      </c>
      <c r="C35" s="72" t="s">
        <v>572</v>
      </c>
      <c r="D35" s="61">
        <v>20</v>
      </c>
      <c r="E35" s="61">
        <v>23</v>
      </c>
      <c r="F35" s="61">
        <v>16</v>
      </c>
      <c r="G35" s="61">
        <v>18</v>
      </c>
      <c r="H35" s="61">
        <v>28</v>
      </c>
      <c r="I35" s="61">
        <v>29</v>
      </c>
      <c r="J35" s="61">
        <v>19</v>
      </c>
      <c r="K35" s="61">
        <v>24</v>
      </c>
      <c r="L35" s="61">
        <v>23</v>
      </c>
      <c r="M35" s="61">
        <v>31</v>
      </c>
      <c r="N35" s="61">
        <v>36</v>
      </c>
      <c r="O35" s="61">
        <v>26</v>
      </c>
      <c r="P35" s="61">
        <v>15</v>
      </c>
      <c r="Q35" s="61">
        <v>2</v>
      </c>
      <c r="R35" s="61">
        <v>310</v>
      </c>
      <c r="S35" s="84"/>
    </row>
    <row r="36" spans="1:19" s="24" customFormat="1" ht="15" customHeight="1">
      <c r="A36" s="27" t="s">
        <v>319</v>
      </c>
      <c r="B36" s="27" t="s">
        <v>320</v>
      </c>
      <c r="C36" s="72" t="s">
        <v>582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24</v>
      </c>
      <c r="M36" s="61">
        <v>37</v>
      </c>
      <c r="N36" s="61">
        <v>28</v>
      </c>
      <c r="O36" s="61">
        <v>23</v>
      </c>
      <c r="P36" s="61">
        <v>35</v>
      </c>
      <c r="Q36" s="61">
        <v>1</v>
      </c>
      <c r="R36" s="61">
        <v>148</v>
      </c>
      <c r="S36" s="84"/>
    </row>
    <row r="37" spans="1:19" s="24" customFormat="1" ht="15" customHeight="1">
      <c r="A37" s="27" t="s">
        <v>312</v>
      </c>
      <c r="B37" s="27" t="s">
        <v>221</v>
      </c>
      <c r="C37" s="72" t="s">
        <v>575</v>
      </c>
      <c r="D37" s="61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1">
        <v>173</v>
      </c>
      <c r="O37" s="61">
        <v>166</v>
      </c>
      <c r="P37" s="61">
        <v>154</v>
      </c>
      <c r="Q37" s="61">
        <v>7</v>
      </c>
      <c r="R37" s="61">
        <v>500</v>
      </c>
      <c r="S37" s="84"/>
    </row>
    <row r="38" spans="1:19" s="24" customFormat="1" ht="15" customHeight="1">
      <c r="A38" s="27" t="s">
        <v>313</v>
      </c>
      <c r="B38" s="27" t="s">
        <v>221</v>
      </c>
      <c r="C38" s="72" t="s">
        <v>576</v>
      </c>
      <c r="D38" s="61">
        <v>0</v>
      </c>
      <c r="E38" s="61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131</v>
      </c>
      <c r="L38" s="61">
        <v>162</v>
      </c>
      <c r="M38" s="61">
        <v>147</v>
      </c>
      <c r="N38" s="61">
        <v>0</v>
      </c>
      <c r="O38" s="61">
        <v>0</v>
      </c>
      <c r="P38" s="61">
        <v>0</v>
      </c>
      <c r="Q38" s="61">
        <v>0</v>
      </c>
      <c r="R38" s="61">
        <v>440</v>
      </c>
      <c r="S38" s="84"/>
    </row>
    <row r="39" spans="1:19" s="24" customFormat="1" ht="15" customHeight="1">
      <c r="A39" s="27" t="s">
        <v>427</v>
      </c>
      <c r="B39" s="27" t="s">
        <v>221</v>
      </c>
      <c r="C39" s="72" t="s">
        <v>578</v>
      </c>
      <c r="D39" s="61">
        <v>67</v>
      </c>
      <c r="E39" s="61">
        <v>68</v>
      </c>
      <c r="F39" s="61">
        <v>71</v>
      </c>
      <c r="G39" s="61">
        <v>68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  <c r="Q39" s="61">
        <v>0</v>
      </c>
      <c r="R39" s="61">
        <v>274</v>
      </c>
      <c r="S39" s="84"/>
    </row>
    <row r="40" spans="1:19" s="24" customFormat="1" ht="15" customHeight="1">
      <c r="A40" s="27" t="s">
        <v>222</v>
      </c>
      <c r="B40" s="27" t="s">
        <v>221</v>
      </c>
      <c r="C40" s="72" t="s">
        <v>524</v>
      </c>
      <c r="D40" s="61">
        <v>0</v>
      </c>
      <c r="E40" s="61">
        <v>0</v>
      </c>
      <c r="F40" s="61">
        <v>0</v>
      </c>
      <c r="G40" s="61">
        <v>0</v>
      </c>
      <c r="H40" s="61">
        <v>147</v>
      </c>
      <c r="I40" s="61">
        <v>142</v>
      </c>
      <c r="J40" s="61">
        <v>127</v>
      </c>
      <c r="K40" s="61"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1">
        <v>416</v>
      </c>
      <c r="S40" s="84"/>
    </row>
    <row r="41" spans="1:19" s="24" customFormat="1" ht="15" customHeight="1">
      <c r="A41" s="27" t="s">
        <v>220</v>
      </c>
      <c r="B41" s="27" t="s">
        <v>221</v>
      </c>
      <c r="C41" s="72" t="s">
        <v>523</v>
      </c>
      <c r="D41" s="61">
        <v>48</v>
      </c>
      <c r="E41" s="61">
        <v>45</v>
      </c>
      <c r="F41" s="61">
        <v>56</v>
      </c>
      <c r="G41" s="61">
        <v>60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1">
        <v>0</v>
      </c>
      <c r="P41" s="61">
        <v>0</v>
      </c>
      <c r="Q41" s="61">
        <v>0</v>
      </c>
      <c r="R41" s="61">
        <v>209</v>
      </c>
      <c r="S41" s="84"/>
    </row>
    <row r="42" spans="1:19" s="24" customFormat="1" ht="15" customHeight="1">
      <c r="A42" s="27" t="s">
        <v>223</v>
      </c>
      <c r="B42" s="27" t="s">
        <v>224</v>
      </c>
      <c r="C42" s="72" t="s">
        <v>525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>
        <v>15</v>
      </c>
      <c r="L42" s="61">
        <v>9</v>
      </c>
      <c r="M42" s="61">
        <v>17</v>
      </c>
      <c r="N42" s="61">
        <v>17</v>
      </c>
      <c r="O42" s="61">
        <v>24</v>
      </c>
      <c r="P42" s="61">
        <v>12</v>
      </c>
      <c r="Q42" s="61">
        <v>0</v>
      </c>
      <c r="R42" s="61">
        <v>94</v>
      </c>
      <c r="S42" s="84"/>
    </row>
    <row r="43" spans="1:19" s="24" customFormat="1" ht="15" customHeight="1">
      <c r="A43" s="27" t="s">
        <v>225</v>
      </c>
      <c r="B43" s="27" t="s">
        <v>224</v>
      </c>
      <c r="C43" s="72" t="s">
        <v>526</v>
      </c>
      <c r="D43" s="61">
        <v>13</v>
      </c>
      <c r="E43" s="61">
        <v>13</v>
      </c>
      <c r="F43" s="61">
        <v>11</v>
      </c>
      <c r="G43" s="61">
        <v>5</v>
      </c>
      <c r="H43" s="61">
        <v>11</v>
      </c>
      <c r="I43" s="61">
        <v>19</v>
      </c>
      <c r="J43" s="61">
        <v>13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85</v>
      </c>
      <c r="S43" s="84"/>
    </row>
    <row r="44" spans="1:19" s="24" customFormat="1" ht="15" customHeight="1">
      <c r="A44" s="27" t="s">
        <v>261</v>
      </c>
      <c r="B44" s="27" t="s">
        <v>262</v>
      </c>
      <c r="C44" s="72" t="s">
        <v>546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35</v>
      </c>
      <c r="O44" s="61">
        <v>30</v>
      </c>
      <c r="P44" s="61">
        <v>25</v>
      </c>
      <c r="Q44" s="61">
        <v>0</v>
      </c>
      <c r="R44" s="61">
        <v>90</v>
      </c>
      <c r="S44" s="84"/>
    </row>
    <row r="45" spans="1:19" s="24" customFormat="1" ht="15" customHeight="1">
      <c r="A45" s="27" t="s">
        <v>226</v>
      </c>
      <c r="B45" s="27" t="s">
        <v>227</v>
      </c>
      <c r="C45" s="72" t="s">
        <v>527</v>
      </c>
      <c r="D45" s="61">
        <v>1</v>
      </c>
      <c r="E45" s="61">
        <v>1</v>
      </c>
      <c r="F45" s="61">
        <v>3</v>
      </c>
      <c r="G45" s="61">
        <v>1</v>
      </c>
      <c r="H45" s="61">
        <v>1</v>
      </c>
      <c r="I45" s="61">
        <v>0</v>
      </c>
      <c r="J45" s="61">
        <v>2</v>
      </c>
      <c r="K45" s="61">
        <v>0</v>
      </c>
      <c r="L45" s="61">
        <v>3</v>
      </c>
      <c r="M45" s="61">
        <v>3</v>
      </c>
      <c r="N45" s="61">
        <v>5</v>
      </c>
      <c r="O45" s="61">
        <v>9</v>
      </c>
      <c r="P45" s="61">
        <v>3</v>
      </c>
      <c r="Q45" s="61">
        <v>0</v>
      </c>
      <c r="R45" s="61">
        <v>32</v>
      </c>
      <c r="S45" s="84"/>
    </row>
    <row r="46" spans="1:19" s="24" customFormat="1" ht="15" customHeight="1">
      <c r="A46" s="27" t="s">
        <v>348</v>
      </c>
      <c r="B46" s="27" t="s">
        <v>122</v>
      </c>
      <c r="C46" s="72" t="s">
        <v>598</v>
      </c>
      <c r="D46" s="61">
        <v>5</v>
      </c>
      <c r="E46" s="61">
        <v>13</v>
      </c>
      <c r="F46" s="61">
        <v>14</v>
      </c>
      <c r="G46" s="61">
        <v>10</v>
      </c>
      <c r="H46" s="61">
        <v>14</v>
      </c>
      <c r="I46" s="61">
        <v>8</v>
      </c>
      <c r="J46" s="61">
        <v>6</v>
      </c>
      <c r="K46" s="61">
        <v>8</v>
      </c>
      <c r="L46" s="61">
        <v>12</v>
      </c>
      <c r="M46" s="61">
        <v>3</v>
      </c>
      <c r="N46" s="61">
        <v>17</v>
      </c>
      <c r="O46" s="61">
        <v>7</v>
      </c>
      <c r="P46" s="61">
        <v>9</v>
      </c>
      <c r="Q46" s="61">
        <v>0</v>
      </c>
      <c r="R46" s="61">
        <v>126</v>
      </c>
      <c r="S46" s="84"/>
    </row>
    <row r="47" spans="1:19" s="24" customFormat="1" ht="15" customHeight="1">
      <c r="A47" s="27" t="s">
        <v>47</v>
      </c>
      <c r="B47" s="27" t="s">
        <v>48</v>
      </c>
      <c r="C47" s="72" t="s">
        <v>673</v>
      </c>
      <c r="D47" s="61">
        <v>0</v>
      </c>
      <c r="E47" s="61">
        <v>3</v>
      </c>
      <c r="F47" s="61">
        <v>3</v>
      </c>
      <c r="G47" s="61">
        <v>3</v>
      </c>
      <c r="H47" s="61">
        <v>0</v>
      </c>
      <c r="I47" s="61">
        <v>0</v>
      </c>
      <c r="J47" s="61">
        <v>0</v>
      </c>
      <c r="K47" s="61">
        <v>2</v>
      </c>
      <c r="L47" s="61">
        <v>2</v>
      </c>
      <c r="M47" s="61">
        <v>3</v>
      </c>
      <c r="N47" s="61">
        <v>2</v>
      </c>
      <c r="O47" s="61">
        <v>4</v>
      </c>
      <c r="P47" s="61">
        <v>1</v>
      </c>
      <c r="Q47" s="61">
        <v>0</v>
      </c>
      <c r="R47" s="61">
        <v>23</v>
      </c>
      <c r="S47" s="84"/>
    </row>
    <row r="48" spans="1:19" s="24" customFormat="1" ht="15" customHeight="1">
      <c r="A48" s="27" t="s">
        <v>263</v>
      </c>
      <c r="B48" s="27" t="s">
        <v>264</v>
      </c>
      <c r="C48" s="72" t="s">
        <v>547</v>
      </c>
      <c r="D48" s="61">
        <v>2</v>
      </c>
      <c r="E48" s="61">
        <v>0</v>
      </c>
      <c r="F48" s="61">
        <v>2</v>
      </c>
      <c r="G48" s="61">
        <v>0</v>
      </c>
      <c r="H48" s="61">
        <v>1</v>
      </c>
      <c r="I48" s="61">
        <v>1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  <c r="R48" s="61">
        <v>6</v>
      </c>
      <c r="S48" s="84"/>
    </row>
    <row r="49" spans="1:19" s="24" customFormat="1" ht="15" customHeight="1">
      <c r="A49" s="27" t="s">
        <v>321</v>
      </c>
      <c r="B49" s="27" t="s">
        <v>322</v>
      </c>
      <c r="C49" s="72" t="s">
        <v>583</v>
      </c>
      <c r="D49" s="61">
        <v>4</v>
      </c>
      <c r="E49" s="61">
        <v>8</v>
      </c>
      <c r="F49" s="61">
        <v>7</v>
      </c>
      <c r="G49" s="61">
        <v>3</v>
      </c>
      <c r="H49" s="61">
        <v>11</v>
      </c>
      <c r="I49" s="61">
        <v>5</v>
      </c>
      <c r="J49" s="61">
        <v>5</v>
      </c>
      <c r="K49" s="61">
        <v>4</v>
      </c>
      <c r="L49" s="61">
        <v>7</v>
      </c>
      <c r="M49" s="61">
        <v>3</v>
      </c>
      <c r="N49" s="61">
        <v>9</v>
      </c>
      <c r="O49" s="61">
        <v>8</v>
      </c>
      <c r="P49" s="61">
        <v>1</v>
      </c>
      <c r="Q49" s="61">
        <v>2</v>
      </c>
      <c r="R49" s="61">
        <v>77</v>
      </c>
      <c r="S49" s="84"/>
    </row>
    <row r="50" spans="1:19" s="24" customFormat="1" ht="15" customHeight="1">
      <c r="A50" s="27" t="s">
        <v>44</v>
      </c>
      <c r="B50" s="27" t="s">
        <v>45</v>
      </c>
      <c r="C50" s="72" t="s">
        <v>671</v>
      </c>
      <c r="D50" s="61">
        <v>3</v>
      </c>
      <c r="E50" s="61">
        <v>2</v>
      </c>
      <c r="F50" s="61">
        <v>10</v>
      </c>
      <c r="G50" s="61">
        <v>8</v>
      </c>
      <c r="H50" s="61">
        <v>6</v>
      </c>
      <c r="I50" s="61">
        <v>6</v>
      </c>
      <c r="J50" s="61">
        <v>2</v>
      </c>
      <c r="K50" s="61">
        <v>3</v>
      </c>
      <c r="L50" s="61">
        <v>10</v>
      </c>
      <c r="M50" s="61">
        <v>6</v>
      </c>
      <c r="N50" s="61">
        <v>9</v>
      </c>
      <c r="O50" s="61">
        <v>4</v>
      </c>
      <c r="P50" s="61">
        <v>6</v>
      </c>
      <c r="Q50" s="61">
        <v>0</v>
      </c>
      <c r="R50" s="61">
        <v>75</v>
      </c>
      <c r="S50" s="84"/>
    </row>
    <row r="51" spans="1:19" s="24" customFormat="1" ht="15" customHeight="1">
      <c r="A51" s="27" t="s">
        <v>233</v>
      </c>
      <c r="B51" s="27" t="s">
        <v>234</v>
      </c>
      <c r="C51" s="72" t="s">
        <v>531</v>
      </c>
      <c r="D51" s="61">
        <v>0</v>
      </c>
      <c r="E51" s="61">
        <v>0</v>
      </c>
      <c r="F51" s="61">
        <v>0</v>
      </c>
      <c r="G51" s="61">
        <v>2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  <c r="R51" s="61">
        <v>2</v>
      </c>
      <c r="S51" s="84"/>
    </row>
    <row r="52" spans="1:19" s="24" customFormat="1" ht="15" customHeight="1">
      <c r="A52" s="27" t="s">
        <v>66</v>
      </c>
      <c r="B52" s="27" t="s">
        <v>67</v>
      </c>
      <c r="C52" s="72" t="s">
        <v>684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36</v>
      </c>
      <c r="L52" s="61">
        <v>29</v>
      </c>
      <c r="M52" s="61">
        <v>27</v>
      </c>
      <c r="N52" s="61">
        <v>26</v>
      </c>
      <c r="O52" s="61">
        <v>19</v>
      </c>
      <c r="P52" s="61">
        <v>34</v>
      </c>
      <c r="Q52" s="61">
        <v>0</v>
      </c>
      <c r="R52" s="61">
        <v>171</v>
      </c>
      <c r="S52" s="84"/>
    </row>
    <row r="53" spans="1:19" s="24" customFormat="1" ht="15" customHeight="1">
      <c r="A53" s="27" t="s">
        <v>265</v>
      </c>
      <c r="B53" s="27" t="s">
        <v>266</v>
      </c>
      <c r="C53" s="72" t="s">
        <v>548</v>
      </c>
      <c r="D53" s="61">
        <v>42</v>
      </c>
      <c r="E53" s="61">
        <v>39</v>
      </c>
      <c r="F53" s="61">
        <v>44</v>
      </c>
      <c r="G53" s="61">
        <v>45</v>
      </c>
      <c r="H53" s="61">
        <v>46</v>
      </c>
      <c r="I53" s="61">
        <v>47</v>
      </c>
      <c r="J53" s="61">
        <v>39</v>
      </c>
      <c r="K53" s="61">
        <v>0</v>
      </c>
      <c r="L53" s="61">
        <v>0</v>
      </c>
      <c r="M53" s="61">
        <v>0</v>
      </c>
      <c r="N53" s="61">
        <v>0</v>
      </c>
      <c r="O53" s="61">
        <v>0</v>
      </c>
      <c r="P53" s="61">
        <v>0</v>
      </c>
      <c r="Q53" s="61">
        <v>0</v>
      </c>
      <c r="R53" s="61">
        <v>302</v>
      </c>
      <c r="S53" s="84"/>
    </row>
    <row r="54" spans="1:19" s="24" customFormat="1" ht="15" customHeight="1">
      <c r="A54" s="27" t="s">
        <v>267</v>
      </c>
      <c r="B54" s="27" t="s">
        <v>266</v>
      </c>
      <c r="C54" s="72" t="s">
        <v>549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74</v>
      </c>
      <c r="O54" s="61">
        <v>73</v>
      </c>
      <c r="P54" s="61">
        <v>86</v>
      </c>
      <c r="Q54" s="61">
        <v>1</v>
      </c>
      <c r="R54" s="61">
        <v>234</v>
      </c>
      <c r="S54" s="84"/>
    </row>
    <row r="55" spans="1:19" s="24" customFormat="1" ht="15" customHeight="1">
      <c r="A55" s="27" t="s">
        <v>314</v>
      </c>
      <c r="B55" s="27" t="s">
        <v>266</v>
      </c>
      <c r="C55" s="72" t="s">
        <v>577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52</v>
      </c>
      <c r="L55" s="61">
        <v>47</v>
      </c>
      <c r="M55" s="61">
        <v>58</v>
      </c>
      <c r="N55" s="61">
        <v>0</v>
      </c>
      <c r="O55" s="61">
        <v>0</v>
      </c>
      <c r="P55" s="61">
        <v>0</v>
      </c>
      <c r="Q55" s="61">
        <v>0</v>
      </c>
      <c r="R55" s="61">
        <v>157</v>
      </c>
      <c r="S55" s="84"/>
    </row>
    <row r="56" spans="1:19" s="24" customFormat="1" ht="15" customHeight="1">
      <c r="A56" s="27" t="s">
        <v>49</v>
      </c>
      <c r="B56" s="27" t="s">
        <v>50</v>
      </c>
      <c r="C56" s="72" t="s">
        <v>674</v>
      </c>
      <c r="D56" s="61">
        <v>6</v>
      </c>
      <c r="E56" s="61">
        <v>6</v>
      </c>
      <c r="F56" s="61">
        <v>10</v>
      </c>
      <c r="G56" s="61">
        <v>3</v>
      </c>
      <c r="H56" s="61">
        <v>9</v>
      </c>
      <c r="I56" s="61">
        <v>2</v>
      </c>
      <c r="J56" s="61">
        <v>10</v>
      </c>
      <c r="K56" s="61">
        <v>9</v>
      </c>
      <c r="L56" s="61">
        <v>10</v>
      </c>
      <c r="M56" s="61">
        <v>9</v>
      </c>
      <c r="N56" s="61">
        <v>10</v>
      </c>
      <c r="O56" s="61">
        <v>15</v>
      </c>
      <c r="P56" s="61">
        <v>7</v>
      </c>
      <c r="Q56" s="61">
        <v>1</v>
      </c>
      <c r="R56" s="61">
        <v>107</v>
      </c>
      <c r="S56" s="84"/>
    </row>
    <row r="57" spans="1:19" s="24" customFormat="1" ht="15" customHeight="1">
      <c r="A57" s="27" t="s">
        <v>268</v>
      </c>
      <c r="B57" s="27" t="s">
        <v>269</v>
      </c>
      <c r="C57" s="72" t="s">
        <v>550</v>
      </c>
      <c r="D57" s="61">
        <v>6</v>
      </c>
      <c r="E57" s="61">
        <v>3</v>
      </c>
      <c r="F57" s="61">
        <v>7</v>
      </c>
      <c r="G57" s="61">
        <v>7</v>
      </c>
      <c r="H57" s="61">
        <v>5</v>
      </c>
      <c r="I57" s="61">
        <v>5</v>
      </c>
      <c r="J57" s="61">
        <v>1</v>
      </c>
      <c r="K57" s="61">
        <v>2</v>
      </c>
      <c r="L57" s="61">
        <v>5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41</v>
      </c>
      <c r="S57" s="84"/>
    </row>
    <row r="58" spans="1:19" s="24" customFormat="1" ht="15" customHeight="1">
      <c r="A58" s="27" t="s">
        <v>323</v>
      </c>
      <c r="B58" s="27" t="s">
        <v>324</v>
      </c>
      <c r="C58" s="72" t="s">
        <v>584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99</v>
      </c>
      <c r="O58" s="61">
        <v>99</v>
      </c>
      <c r="P58" s="61">
        <v>111</v>
      </c>
      <c r="Q58" s="61">
        <v>7</v>
      </c>
      <c r="R58" s="61">
        <v>316</v>
      </c>
      <c r="S58" s="84"/>
    </row>
    <row r="59" spans="1:19" s="24" customFormat="1" ht="13.5" customHeight="1">
      <c r="A59" s="27" t="s">
        <v>325</v>
      </c>
      <c r="B59" s="27" t="s">
        <v>324</v>
      </c>
      <c r="C59" s="72" t="s">
        <v>585</v>
      </c>
      <c r="D59" s="61">
        <v>55</v>
      </c>
      <c r="E59" s="61">
        <v>40</v>
      </c>
      <c r="F59" s="61">
        <v>47</v>
      </c>
      <c r="G59" s="61">
        <v>50</v>
      </c>
      <c r="H59" s="61">
        <v>42</v>
      </c>
      <c r="I59" s="61">
        <v>36</v>
      </c>
      <c r="J59" s="61">
        <v>48</v>
      </c>
      <c r="K59" s="61">
        <v>44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362</v>
      </c>
      <c r="S59" s="84"/>
    </row>
    <row r="60" spans="1:19" s="24" customFormat="1" ht="15" customHeight="1">
      <c r="A60" s="27" t="s">
        <v>235</v>
      </c>
      <c r="B60" s="27" t="s">
        <v>236</v>
      </c>
      <c r="C60" s="72" t="s">
        <v>532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1</v>
      </c>
      <c r="P60" s="61">
        <v>0</v>
      </c>
      <c r="Q60" s="61">
        <v>0</v>
      </c>
      <c r="R60" s="61">
        <v>1</v>
      </c>
      <c r="S60" s="84"/>
    </row>
    <row r="61" spans="1:19" s="24" customFormat="1" ht="15" customHeight="1">
      <c r="A61" s="27" t="s">
        <v>291</v>
      </c>
      <c r="B61" s="27" t="s">
        <v>292</v>
      </c>
      <c r="C61" s="72" t="s">
        <v>563</v>
      </c>
      <c r="D61" s="61">
        <v>6</v>
      </c>
      <c r="E61" s="61">
        <v>17</v>
      </c>
      <c r="F61" s="61">
        <v>6</v>
      </c>
      <c r="G61" s="61">
        <v>10</v>
      </c>
      <c r="H61" s="61">
        <v>12</v>
      </c>
      <c r="I61" s="61">
        <v>5</v>
      </c>
      <c r="J61" s="61">
        <v>16</v>
      </c>
      <c r="K61" s="61">
        <v>15</v>
      </c>
      <c r="L61" s="61">
        <v>12</v>
      </c>
      <c r="M61" s="61">
        <v>17</v>
      </c>
      <c r="N61" s="61">
        <v>19</v>
      </c>
      <c r="O61" s="61">
        <v>31</v>
      </c>
      <c r="P61" s="61">
        <v>15</v>
      </c>
      <c r="Q61" s="61">
        <v>2</v>
      </c>
      <c r="R61" s="61">
        <v>183</v>
      </c>
      <c r="S61" s="84"/>
    </row>
    <row r="62" spans="1:19" s="24" customFormat="1" ht="15" customHeight="1">
      <c r="A62" s="27" t="s">
        <v>270</v>
      </c>
      <c r="B62" s="27" t="s">
        <v>271</v>
      </c>
      <c r="C62" s="72" t="s">
        <v>551</v>
      </c>
      <c r="D62" s="61">
        <v>5</v>
      </c>
      <c r="E62" s="61">
        <v>2</v>
      </c>
      <c r="F62" s="61">
        <v>5</v>
      </c>
      <c r="G62" s="61">
        <v>5</v>
      </c>
      <c r="H62" s="61">
        <v>2</v>
      </c>
      <c r="I62" s="61">
        <v>10</v>
      </c>
      <c r="J62" s="61">
        <v>6</v>
      </c>
      <c r="K62" s="61">
        <v>9</v>
      </c>
      <c r="L62" s="61">
        <v>13</v>
      </c>
      <c r="M62" s="61">
        <v>12</v>
      </c>
      <c r="N62" s="61">
        <v>18</v>
      </c>
      <c r="O62" s="61">
        <v>9</v>
      </c>
      <c r="P62" s="61">
        <v>16</v>
      </c>
      <c r="Q62" s="61">
        <v>0</v>
      </c>
      <c r="R62" s="61">
        <v>112</v>
      </c>
      <c r="S62" s="84"/>
    </row>
    <row r="63" spans="1:19" s="24" customFormat="1" ht="15" customHeight="1">
      <c r="A63" s="27" t="s">
        <v>345</v>
      </c>
      <c r="B63" s="27" t="s">
        <v>346</v>
      </c>
      <c r="C63" s="72" t="s">
        <v>596</v>
      </c>
      <c r="D63" s="61">
        <v>25</v>
      </c>
      <c r="E63" s="61">
        <v>22</v>
      </c>
      <c r="F63" s="61">
        <v>24</v>
      </c>
      <c r="G63" s="61">
        <v>21</v>
      </c>
      <c r="H63" s="61">
        <v>22</v>
      </c>
      <c r="I63" s="61">
        <v>28</v>
      </c>
      <c r="J63" s="61">
        <v>34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  <c r="R63" s="61">
        <v>176</v>
      </c>
      <c r="S63" s="84"/>
    </row>
    <row r="64" spans="1:19" s="24" customFormat="1" ht="15" customHeight="1">
      <c r="A64" s="27" t="s">
        <v>308</v>
      </c>
      <c r="B64" s="27" t="s">
        <v>309</v>
      </c>
      <c r="C64" s="72" t="s">
        <v>573</v>
      </c>
      <c r="D64" s="61">
        <v>7</v>
      </c>
      <c r="E64" s="61">
        <v>6</v>
      </c>
      <c r="F64" s="61">
        <v>4</v>
      </c>
      <c r="G64" s="61">
        <v>8</v>
      </c>
      <c r="H64" s="61">
        <v>5</v>
      </c>
      <c r="I64" s="61">
        <v>6</v>
      </c>
      <c r="J64" s="61">
        <v>7</v>
      </c>
      <c r="K64" s="61">
        <v>9</v>
      </c>
      <c r="L64" s="61">
        <v>13</v>
      </c>
      <c r="M64" s="61">
        <v>8</v>
      </c>
      <c r="N64" s="61">
        <v>0</v>
      </c>
      <c r="O64" s="61">
        <v>0</v>
      </c>
      <c r="P64" s="61">
        <v>0</v>
      </c>
      <c r="Q64" s="61">
        <v>0</v>
      </c>
      <c r="R64" s="61">
        <v>73</v>
      </c>
      <c r="S64" s="84"/>
    </row>
    <row r="65" spans="1:19" s="24" customFormat="1" ht="15" customHeight="1">
      <c r="A65" s="27" t="s">
        <v>241</v>
      </c>
      <c r="B65" s="27" t="s">
        <v>242</v>
      </c>
      <c r="C65" s="72" t="s">
        <v>535</v>
      </c>
      <c r="D65" s="61">
        <v>4</v>
      </c>
      <c r="E65" s="61">
        <v>2</v>
      </c>
      <c r="F65" s="61">
        <v>1</v>
      </c>
      <c r="G65" s="61">
        <v>1</v>
      </c>
      <c r="H65" s="61">
        <v>3</v>
      </c>
      <c r="I65" s="61">
        <v>5</v>
      </c>
      <c r="J65" s="61">
        <v>0</v>
      </c>
      <c r="K65" s="61">
        <v>7</v>
      </c>
      <c r="L65" s="61">
        <v>7</v>
      </c>
      <c r="M65" s="61">
        <v>6</v>
      </c>
      <c r="N65" s="61">
        <v>3</v>
      </c>
      <c r="O65" s="61">
        <v>6</v>
      </c>
      <c r="P65" s="61">
        <v>9</v>
      </c>
      <c r="Q65" s="61">
        <v>0</v>
      </c>
      <c r="R65" s="61">
        <v>54</v>
      </c>
      <c r="S65" s="84"/>
    </row>
    <row r="66" spans="1:19" s="24" customFormat="1" ht="15" customHeight="1">
      <c r="A66" s="27" t="s">
        <v>426</v>
      </c>
      <c r="B66" s="27" t="s">
        <v>347</v>
      </c>
      <c r="C66" s="72" t="s">
        <v>597</v>
      </c>
      <c r="D66" s="61">
        <v>9</v>
      </c>
      <c r="E66" s="61">
        <v>5</v>
      </c>
      <c r="F66" s="61">
        <v>9</v>
      </c>
      <c r="G66" s="61">
        <v>3</v>
      </c>
      <c r="H66" s="61">
        <v>11</v>
      </c>
      <c r="I66" s="61">
        <v>7</v>
      </c>
      <c r="J66" s="61">
        <v>8</v>
      </c>
      <c r="K66" s="61">
        <v>8</v>
      </c>
      <c r="L66" s="61">
        <v>10</v>
      </c>
      <c r="M66" s="61">
        <v>12</v>
      </c>
      <c r="N66" s="61">
        <v>5</v>
      </c>
      <c r="O66" s="61">
        <v>10</v>
      </c>
      <c r="P66" s="61">
        <v>11</v>
      </c>
      <c r="Q66" s="61">
        <v>0</v>
      </c>
      <c r="R66" s="61">
        <v>108</v>
      </c>
      <c r="S66" s="84"/>
    </row>
    <row r="67" spans="1:19" s="24" customFormat="1" ht="15" customHeight="1">
      <c r="A67" s="27" t="s">
        <v>243</v>
      </c>
      <c r="B67" s="27" t="s">
        <v>244</v>
      </c>
      <c r="C67" s="72" t="s">
        <v>536</v>
      </c>
      <c r="D67" s="61">
        <v>2</v>
      </c>
      <c r="E67" s="61">
        <v>1</v>
      </c>
      <c r="F67" s="61">
        <v>4</v>
      </c>
      <c r="G67" s="61">
        <v>1</v>
      </c>
      <c r="H67" s="61">
        <v>0</v>
      </c>
      <c r="I67" s="61">
        <v>3</v>
      </c>
      <c r="J67" s="61">
        <v>1</v>
      </c>
      <c r="K67" s="61">
        <v>1</v>
      </c>
      <c r="L67" s="61">
        <v>3</v>
      </c>
      <c r="M67" s="61">
        <v>1</v>
      </c>
      <c r="N67" s="61">
        <v>2</v>
      </c>
      <c r="O67" s="61">
        <v>3</v>
      </c>
      <c r="P67" s="61">
        <v>1</v>
      </c>
      <c r="Q67" s="61">
        <v>1</v>
      </c>
      <c r="R67" s="61">
        <v>24</v>
      </c>
      <c r="S67" s="84"/>
    </row>
    <row r="68" spans="1:19" s="24" customFormat="1" ht="15" customHeight="1">
      <c r="A68" s="27" t="s">
        <v>326</v>
      </c>
      <c r="B68" s="27" t="s">
        <v>327</v>
      </c>
      <c r="C68" s="72" t="s">
        <v>586</v>
      </c>
      <c r="D68" s="61">
        <v>4</v>
      </c>
      <c r="E68" s="61">
        <v>2</v>
      </c>
      <c r="F68" s="61">
        <v>4</v>
      </c>
      <c r="G68" s="61">
        <v>5</v>
      </c>
      <c r="H68" s="61">
        <v>4</v>
      </c>
      <c r="I68" s="61">
        <v>7</v>
      </c>
      <c r="J68" s="61">
        <v>6</v>
      </c>
      <c r="K68" s="61">
        <v>6</v>
      </c>
      <c r="L68" s="61">
        <v>7</v>
      </c>
      <c r="M68" s="61">
        <v>8</v>
      </c>
      <c r="N68" s="61">
        <v>3</v>
      </c>
      <c r="O68" s="61">
        <v>7</v>
      </c>
      <c r="P68" s="61">
        <v>5</v>
      </c>
      <c r="Q68" s="61">
        <v>0</v>
      </c>
      <c r="R68" s="61">
        <v>68</v>
      </c>
      <c r="S68" s="84"/>
    </row>
    <row r="69" spans="1:19" s="24" customFormat="1" ht="15" customHeight="1">
      <c r="A69" s="27" t="s">
        <v>315</v>
      </c>
      <c r="B69" s="27" t="s">
        <v>316</v>
      </c>
      <c r="C69" s="72" t="s">
        <v>580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100</v>
      </c>
      <c r="M69" s="61">
        <v>109</v>
      </c>
      <c r="N69" s="61">
        <v>0</v>
      </c>
      <c r="O69" s="61">
        <v>0</v>
      </c>
      <c r="P69" s="61">
        <v>0</v>
      </c>
      <c r="Q69" s="61">
        <v>0</v>
      </c>
      <c r="R69" s="61">
        <v>209</v>
      </c>
      <c r="S69" s="84"/>
    </row>
    <row r="70" spans="1:19" s="24" customFormat="1" ht="15" customHeight="1">
      <c r="A70" s="27" t="s">
        <v>409</v>
      </c>
      <c r="B70" s="27" t="s">
        <v>349</v>
      </c>
      <c r="C70" s="72" t="s">
        <v>599</v>
      </c>
      <c r="D70" s="61">
        <v>57</v>
      </c>
      <c r="E70" s="61">
        <v>78</v>
      </c>
      <c r="F70" s="61">
        <v>80</v>
      </c>
      <c r="G70" s="61">
        <v>90</v>
      </c>
      <c r="H70" s="61">
        <v>100</v>
      </c>
      <c r="I70" s="61">
        <v>88</v>
      </c>
      <c r="J70" s="61">
        <v>103</v>
      </c>
      <c r="K70" s="61"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1">
        <v>596</v>
      </c>
      <c r="S70" s="84"/>
    </row>
    <row r="71" spans="1:19" s="24" customFormat="1" ht="15" customHeight="1">
      <c r="A71" s="27" t="s">
        <v>330</v>
      </c>
      <c r="B71" s="27" t="s">
        <v>331</v>
      </c>
      <c r="C71" s="72" t="s">
        <v>588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1">
        <v>2</v>
      </c>
      <c r="K71" s="61">
        <v>2</v>
      </c>
      <c r="L71" s="61">
        <v>1</v>
      </c>
      <c r="M71" s="61">
        <v>1</v>
      </c>
      <c r="N71" s="61">
        <v>0</v>
      </c>
      <c r="O71" s="61">
        <v>0</v>
      </c>
      <c r="P71" s="61">
        <v>0</v>
      </c>
      <c r="Q71" s="61">
        <v>0</v>
      </c>
      <c r="R71" s="61">
        <v>6</v>
      </c>
      <c r="S71" s="84"/>
    </row>
    <row r="72" spans="1:19" s="24" customFormat="1" ht="15" customHeight="1">
      <c r="A72" s="27" t="s">
        <v>332</v>
      </c>
      <c r="B72" s="27" t="s">
        <v>333</v>
      </c>
      <c r="C72" s="72" t="s">
        <v>589</v>
      </c>
      <c r="D72" s="61">
        <v>4</v>
      </c>
      <c r="E72" s="61">
        <v>5</v>
      </c>
      <c r="F72" s="61">
        <v>4</v>
      </c>
      <c r="G72" s="61">
        <v>3</v>
      </c>
      <c r="H72" s="61">
        <v>6</v>
      </c>
      <c r="I72" s="61">
        <v>4</v>
      </c>
      <c r="J72" s="61">
        <v>5</v>
      </c>
      <c r="K72" s="61">
        <v>7</v>
      </c>
      <c r="L72" s="61">
        <v>9</v>
      </c>
      <c r="M72" s="61">
        <v>6</v>
      </c>
      <c r="N72" s="61">
        <v>6</v>
      </c>
      <c r="O72" s="61">
        <v>9</v>
      </c>
      <c r="P72" s="61">
        <v>6</v>
      </c>
      <c r="Q72" s="61">
        <v>1</v>
      </c>
      <c r="R72" s="61">
        <v>75</v>
      </c>
      <c r="S72" s="84"/>
    </row>
    <row r="73" spans="1:19" s="24" customFormat="1" ht="15" customHeight="1">
      <c r="A73" s="27" t="s">
        <v>272</v>
      </c>
      <c r="B73" s="27" t="s">
        <v>273</v>
      </c>
      <c r="C73" s="72" t="s">
        <v>552</v>
      </c>
      <c r="D73" s="61">
        <v>0</v>
      </c>
      <c r="E73" s="61">
        <v>0</v>
      </c>
      <c r="F73" s="61">
        <v>0</v>
      </c>
      <c r="G73" s="61">
        <v>1</v>
      </c>
      <c r="H73" s="61">
        <v>1</v>
      </c>
      <c r="I73" s="61">
        <v>0</v>
      </c>
      <c r="J73" s="61">
        <v>0</v>
      </c>
      <c r="K73" s="61">
        <v>0</v>
      </c>
      <c r="L73" s="61">
        <v>1</v>
      </c>
      <c r="M73" s="61">
        <v>0</v>
      </c>
      <c r="N73" s="61">
        <v>1</v>
      </c>
      <c r="O73" s="61">
        <v>0</v>
      </c>
      <c r="P73" s="61">
        <v>0</v>
      </c>
      <c r="Q73" s="61">
        <v>0</v>
      </c>
      <c r="R73" s="61">
        <v>4</v>
      </c>
      <c r="S73" s="84"/>
    </row>
    <row r="74" spans="1:19" s="24" customFormat="1" ht="15" customHeight="1">
      <c r="A74" s="27" t="s">
        <v>334</v>
      </c>
      <c r="B74" s="27" t="s">
        <v>335</v>
      </c>
      <c r="C74" s="72" t="s">
        <v>590</v>
      </c>
      <c r="D74" s="61">
        <v>9</v>
      </c>
      <c r="E74" s="61">
        <v>2</v>
      </c>
      <c r="F74" s="61">
        <v>12</v>
      </c>
      <c r="G74" s="61">
        <v>10</v>
      </c>
      <c r="H74" s="61">
        <v>6</v>
      </c>
      <c r="I74" s="61">
        <v>7</v>
      </c>
      <c r="J74" s="61">
        <v>11</v>
      </c>
      <c r="K74" s="61">
        <v>9</v>
      </c>
      <c r="L74" s="61">
        <v>14</v>
      </c>
      <c r="M74" s="61">
        <v>13</v>
      </c>
      <c r="N74" s="61">
        <v>9</v>
      </c>
      <c r="O74" s="61">
        <v>14</v>
      </c>
      <c r="P74" s="61">
        <v>20</v>
      </c>
      <c r="Q74" s="61">
        <v>0</v>
      </c>
      <c r="R74" s="61">
        <v>136</v>
      </c>
      <c r="S74" s="84"/>
    </row>
    <row r="75" spans="1:19" s="24" customFormat="1" ht="15" customHeight="1">
      <c r="A75" s="27" t="s">
        <v>310</v>
      </c>
      <c r="B75" s="27" t="s">
        <v>311</v>
      </c>
      <c r="C75" s="72" t="s">
        <v>574</v>
      </c>
      <c r="D75" s="61">
        <v>21</v>
      </c>
      <c r="E75" s="61">
        <v>14</v>
      </c>
      <c r="F75" s="61">
        <v>14</v>
      </c>
      <c r="G75" s="61">
        <v>27</v>
      </c>
      <c r="H75" s="61">
        <v>14</v>
      </c>
      <c r="I75" s="61">
        <v>24</v>
      </c>
      <c r="J75" s="61">
        <v>20</v>
      </c>
      <c r="K75" s="61">
        <v>25</v>
      </c>
      <c r="L75" s="61">
        <v>25</v>
      </c>
      <c r="M75" s="61">
        <v>27</v>
      </c>
      <c r="N75" s="61">
        <v>28</v>
      </c>
      <c r="O75" s="61">
        <v>26</v>
      </c>
      <c r="P75" s="61">
        <v>30</v>
      </c>
      <c r="Q75" s="61">
        <v>1</v>
      </c>
      <c r="R75" s="61">
        <v>296</v>
      </c>
      <c r="S75" s="84"/>
    </row>
    <row r="76" spans="1:19" s="24" customFormat="1" ht="15" customHeight="1">
      <c r="A76" s="27" t="s">
        <v>350</v>
      </c>
      <c r="B76" s="27" t="s">
        <v>351</v>
      </c>
      <c r="C76" s="72" t="s">
        <v>600</v>
      </c>
      <c r="D76" s="61">
        <v>0</v>
      </c>
      <c r="E76" s="61">
        <v>0</v>
      </c>
      <c r="F76" s="61">
        <v>0</v>
      </c>
      <c r="G76" s="61">
        <v>0</v>
      </c>
      <c r="H76" s="61">
        <v>1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1">
        <v>1</v>
      </c>
      <c r="S76" s="84"/>
    </row>
    <row r="77" spans="1:19" s="24" customFormat="1" ht="15" customHeight="1">
      <c r="A77" s="27" t="s">
        <v>336</v>
      </c>
      <c r="B77" s="27" t="s">
        <v>337</v>
      </c>
      <c r="C77" s="72" t="s">
        <v>591</v>
      </c>
      <c r="D77" s="61">
        <v>4</v>
      </c>
      <c r="E77" s="61">
        <v>3</v>
      </c>
      <c r="F77" s="61">
        <v>2</v>
      </c>
      <c r="G77" s="61">
        <v>7</v>
      </c>
      <c r="H77" s="61">
        <v>7</v>
      </c>
      <c r="I77" s="61">
        <v>6</v>
      </c>
      <c r="J77" s="61">
        <v>6</v>
      </c>
      <c r="K77" s="61">
        <v>8</v>
      </c>
      <c r="L77" s="61">
        <v>4</v>
      </c>
      <c r="M77" s="61">
        <v>7</v>
      </c>
      <c r="N77" s="61">
        <v>8</v>
      </c>
      <c r="O77" s="61">
        <v>7</v>
      </c>
      <c r="P77" s="61">
        <v>10</v>
      </c>
      <c r="Q77" s="61">
        <v>0</v>
      </c>
      <c r="R77" s="61">
        <v>79</v>
      </c>
      <c r="S77" s="84"/>
    </row>
    <row r="78" spans="1:19" s="24" customFormat="1" ht="15" customHeight="1">
      <c r="A78" s="27" t="s">
        <v>274</v>
      </c>
      <c r="B78" s="27" t="s">
        <v>275</v>
      </c>
      <c r="C78" s="72" t="s">
        <v>553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17</v>
      </c>
      <c r="L78" s="61">
        <v>14</v>
      </c>
      <c r="M78" s="61">
        <v>16</v>
      </c>
      <c r="N78" s="61">
        <v>20</v>
      </c>
      <c r="O78" s="61">
        <v>21</v>
      </c>
      <c r="P78" s="61">
        <v>19</v>
      </c>
      <c r="Q78" s="61">
        <v>0</v>
      </c>
      <c r="R78" s="61">
        <v>107</v>
      </c>
      <c r="S78" s="84"/>
    </row>
    <row r="79" spans="1:19" s="24" customFormat="1" ht="15" customHeight="1">
      <c r="A79" s="27" t="s">
        <v>276</v>
      </c>
      <c r="B79" s="27" t="s">
        <v>275</v>
      </c>
      <c r="C79" s="72" t="s">
        <v>554</v>
      </c>
      <c r="D79" s="61">
        <v>15</v>
      </c>
      <c r="E79" s="61">
        <v>17</v>
      </c>
      <c r="F79" s="61">
        <v>19</v>
      </c>
      <c r="G79" s="61">
        <v>22</v>
      </c>
      <c r="H79" s="61">
        <v>16</v>
      </c>
      <c r="I79" s="61">
        <v>20</v>
      </c>
      <c r="J79" s="61">
        <v>20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1">
        <v>129</v>
      </c>
      <c r="S79" s="84"/>
    </row>
    <row r="80" spans="1:19" s="24" customFormat="1" ht="15" customHeight="1">
      <c r="A80" s="27" t="s">
        <v>124</v>
      </c>
      <c r="B80" s="27" t="s">
        <v>277</v>
      </c>
      <c r="C80" s="72" t="s">
        <v>555</v>
      </c>
      <c r="D80" s="61">
        <v>8</v>
      </c>
      <c r="E80" s="61">
        <v>19</v>
      </c>
      <c r="F80" s="61">
        <v>16</v>
      </c>
      <c r="G80" s="61">
        <v>16</v>
      </c>
      <c r="H80" s="61">
        <v>12</v>
      </c>
      <c r="I80" s="61">
        <v>19</v>
      </c>
      <c r="J80" s="61">
        <v>15</v>
      </c>
      <c r="K80" s="61">
        <v>15</v>
      </c>
      <c r="L80" s="61">
        <v>19</v>
      </c>
      <c r="M80" s="61">
        <v>23</v>
      </c>
      <c r="N80" s="61">
        <v>27</v>
      </c>
      <c r="O80" s="61">
        <v>19</v>
      </c>
      <c r="P80" s="61">
        <v>20</v>
      </c>
      <c r="Q80" s="61">
        <v>1</v>
      </c>
      <c r="R80" s="61">
        <v>229</v>
      </c>
      <c r="S80" s="84"/>
    </row>
    <row r="81" spans="1:19" s="24" customFormat="1" ht="15" customHeight="1">
      <c r="A81" s="27" t="s">
        <v>278</v>
      </c>
      <c r="B81" s="27" t="s">
        <v>279</v>
      </c>
      <c r="C81" s="72" t="s">
        <v>556</v>
      </c>
      <c r="D81" s="61">
        <v>12</v>
      </c>
      <c r="E81" s="61">
        <v>9</v>
      </c>
      <c r="F81" s="61">
        <v>15</v>
      </c>
      <c r="G81" s="61">
        <v>11</v>
      </c>
      <c r="H81" s="61">
        <v>9</v>
      </c>
      <c r="I81" s="61">
        <v>11</v>
      </c>
      <c r="J81" s="61">
        <v>20</v>
      </c>
      <c r="K81" s="61">
        <v>17</v>
      </c>
      <c r="L81" s="61">
        <v>11</v>
      </c>
      <c r="M81" s="61">
        <v>17</v>
      </c>
      <c r="N81" s="61">
        <v>15</v>
      </c>
      <c r="O81" s="61">
        <v>20</v>
      </c>
      <c r="P81" s="61">
        <v>24</v>
      </c>
      <c r="Q81" s="61">
        <v>0</v>
      </c>
      <c r="R81" s="61">
        <v>191</v>
      </c>
      <c r="S81" s="84"/>
    </row>
    <row r="82" spans="1:19" s="24" customFormat="1" ht="25.5" customHeight="1">
      <c r="A82" s="13" t="s">
        <v>88</v>
      </c>
      <c r="B82" s="28"/>
      <c r="C82" s="74"/>
      <c r="D82" s="53">
        <f>SUM(D5:D81)</f>
        <v>821</v>
      </c>
      <c r="E82" s="53">
        <f aca="true" t="shared" si="0" ref="E82:R82">SUM(E5:E81)</f>
        <v>881</v>
      </c>
      <c r="F82" s="53">
        <f t="shared" si="0"/>
        <v>911</v>
      </c>
      <c r="G82" s="53">
        <f t="shared" si="0"/>
        <v>939</v>
      </c>
      <c r="H82" s="53">
        <f t="shared" si="0"/>
        <v>973</v>
      </c>
      <c r="I82" s="53">
        <f t="shared" si="0"/>
        <v>1005</v>
      </c>
      <c r="J82" s="53">
        <f t="shared" si="0"/>
        <v>991</v>
      </c>
      <c r="K82" s="53">
        <f t="shared" si="0"/>
        <v>1018</v>
      </c>
      <c r="L82" s="53">
        <f t="shared" si="0"/>
        <v>1125</v>
      </c>
      <c r="M82" s="53">
        <f t="shared" si="0"/>
        <v>1158</v>
      </c>
      <c r="N82" s="53">
        <f t="shared" si="0"/>
        <v>1233</v>
      </c>
      <c r="O82" s="53">
        <f t="shared" si="0"/>
        <v>1190</v>
      </c>
      <c r="P82" s="53">
        <f t="shared" si="0"/>
        <v>1181</v>
      </c>
      <c r="Q82" s="53">
        <f t="shared" si="0"/>
        <v>39</v>
      </c>
      <c r="R82" s="53">
        <f t="shared" si="0"/>
        <v>13465</v>
      </c>
      <c r="S82" s="84"/>
    </row>
    <row r="83" ht="15.75" customHeight="1">
      <c r="R83" s="2"/>
    </row>
    <row r="84" spans="1:19" s="11" customFormat="1" ht="15.75" customHeight="1">
      <c r="A84" s="92" t="s">
        <v>721</v>
      </c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3"/>
    </row>
    <row r="85" spans="1:19" s="11" customFormat="1" ht="15.75" customHeight="1">
      <c r="A85" s="89" t="s">
        <v>724</v>
      </c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93"/>
    </row>
  </sheetData>
  <sheetProtection/>
  <mergeCells count="3">
    <mergeCell ref="A1:R1"/>
    <mergeCell ref="A84:R84"/>
    <mergeCell ref="A85:R85"/>
  </mergeCells>
  <printOptions/>
  <pageMargins left="0.75" right="0.75" top="1" bottom="1" header="0.5" footer="0.5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A709"/>
  <sheetViews>
    <sheetView showGridLines="0" zoomScaleSheetLayoutView="87" workbookViewId="0" topLeftCell="A74">
      <selection activeCell="C2" sqref="C1:C16384"/>
    </sheetView>
  </sheetViews>
  <sheetFormatPr defaultColWidth="9.16015625" defaultRowHeight="11.25"/>
  <cols>
    <col min="1" max="1" width="34.66015625" style="21" customWidth="1"/>
    <col min="2" max="2" width="32.66015625" style="21" customWidth="1"/>
    <col min="3" max="3" width="7" style="70" customWidth="1"/>
    <col min="4" max="17" width="6.33203125" style="40" customWidth="1"/>
    <col min="18" max="18" width="6.5" style="47" customWidth="1"/>
    <col min="19" max="19" width="30.83203125" style="83" customWidth="1"/>
    <col min="20" max="131" width="9.16015625" style="83" customWidth="1"/>
    <col min="132" max="16384" width="9.16015625" style="44" customWidth="1"/>
  </cols>
  <sheetData>
    <row r="1" spans="1:131" s="46" customFormat="1" ht="15.75" customHeight="1">
      <c r="A1" s="85" t="s">
        <v>719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</row>
    <row r="2" spans="1:18" ht="15.75" customHeight="1">
      <c r="A2" s="4"/>
      <c r="B2" s="4"/>
      <c r="C2" s="7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31" s="15" customFormat="1" ht="25.5" customHeight="1">
      <c r="A3" s="14" t="s">
        <v>89</v>
      </c>
      <c r="B3" s="14" t="s">
        <v>90</v>
      </c>
      <c r="C3" s="65" t="s">
        <v>411</v>
      </c>
      <c r="D3" s="36" t="s">
        <v>87</v>
      </c>
      <c r="E3" s="36">
        <v>1</v>
      </c>
      <c r="F3" s="36">
        <v>2</v>
      </c>
      <c r="G3" s="36">
        <v>3</v>
      </c>
      <c r="H3" s="36">
        <v>4</v>
      </c>
      <c r="I3" s="36">
        <v>5</v>
      </c>
      <c r="J3" s="36">
        <v>6</v>
      </c>
      <c r="K3" s="36">
        <v>7</v>
      </c>
      <c r="L3" s="36">
        <v>8</v>
      </c>
      <c r="M3" s="36">
        <v>9</v>
      </c>
      <c r="N3" s="36">
        <v>10</v>
      </c>
      <c r="O3" s="36">
        <v>11</v>
      </c>
      <c r="P3" s="36">
        <v>12</v>
      </c>
      <c r="Q3" s="36" t="s">
        <v>121</v>
      </c>
      <c r="R3" s="36" t="s">
        <v>88</v>
      </c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</row>
    <row r="4" spans="1:131" s="3" customFormat="1" ht="12" customHeight="1">
      <c r="A4" s="22"/>
      <c r="B4" s="22"/>
      <c r="C4" s="66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</row>
    <row r="5" spans="1:18" ht="15" customHeight="1">
      <c r="A5" s="64" t="s">
        <v>352</v>
      </c>
      <c r="B5" s="27" t="s">
        <v>353</v>
      </c>
      <c r="C5" s="67" t="s">
        <v>601</v>
      </c>
      <c r="D5" s="62">
        <v>0</v>
      </c>
      <c r="E5" s="62">
        <v>0</v>
      </c>
      <c r="F5" s="62">
        <v>0</v>
      </c>
      <c r="G5" s="62">
        <v>0</v>
      </c>
      <c r="H5" s="62">
        <v>0</v>
      </c>
      <c r="I5" s="62">
        <v>0</v>
      </c>
      <c r="J5" s="62">
        <v>0</v>
      </c>
      <c r="K5" s="62">
        <v>55</v>
      </c>
      <c r="L5" s="62">
        <v>60</v>
      </c>
      <c r="M5" s="62">
        <v>62</v>
      </c>
      <c r="N5" s="62">
        <v>59</v>
      </c>
      <c r="O5" s="62">
        <v>58</v>
      </c>
      <c r="P5" s="62">
        <v>59</v>
      </c>
      <c r="Q5" s="62">
        <v>1</v>
      </c>
      <c r="R5" s="62">
        <v>354</v>
      </c>
    </row>
    <row r="6" spans="1:18" ht="15" customHeight="1">
      <c r="A6" s="64" t="s">
        <v>51</v>
      </c>
      <c r="B6" s="27" t="s">
        <v>52</v>
      </c>
      <c r="C6" s="67" t="s">
        <v>675</v>
      </c>
      <c r="D6" s="62">
        <v>8</v>
      </c>
      <c r="E6" s="62">
        <v>7</v>
      </c>
      <c r="F6" s="62">
        <v>15</v>
      </c>
      <c r="G6" s="62">
        <v>13</v>
      </c>
      <c r="H6" s="62">
        <v>13</v>
      </c>
      <c r="I6" s="62">
        <v>6</v>
      </c>
      <c r="J6" s="62">
        <v>9</v>
      </c>
      <c r="K6" s="62">
        <v>0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  <c r="R6" s="62">
        <v>71</v>
      </c>
    </row>
    <row r="7" spans="1:18" ht="15" customHeight="1">
      <c r="A7" s="64" t="s">
        <v>354</v>
      </c>
      <c r="B7" s="27" t="s">
        <v>355</v>
      </c>
      <c r="C7" s="67" t="s">
        <v>602</v>
      </c>
      <c r="D7" s="62">
        <v>0</v>
      </c>
      <c r="E7" s="62">
        <v>0</v>
      </c>
      <c r="F7" s="62">
        <v>0</v>
      </c>
      <c r="G7" s="62">
        <v>0</v>
      </c>
      <c r="H7" s="62">
        <v>88</v>
      </c>
      <c r="I7" s="62">
        <v>74</v>
      </c>
      <c r="J7" s="62">
        <v>66</v>
      </c>
      <c r="K7" s="62">
        <v>123</v>
      </c>
      <c r="L7" s="62">
        <v>140</v>
      </c>
      <c r="M7" s="62">
        <v>155</v>
      </c>
      <c r="N7" s="62">
        <v>0</v>
      </c>
      <c r="O7" s="62">
        <v>0</v>
      </c>
      <c r="P7" s="62">
        <v>0</v>
      </c>
      <c r="Q7" s="62">
        <v>0</v>
      </c>
      <c r="R7" s="62">
        <v>646</v>
      </c>
    </row>
    <row r="8" spans="1:18" ht="15" customHeight="1">
      <c r="A8" s="64" t="s">
        <v>356</v>
      </c>
      <c r="B8" s="27" t="s">
        <v>355</v>
      </c>
      <c r="C8" s="67" t="s">
        <v>603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230</v>
      </c>
      <c r="O8" s="62">
        <v>200</v>
      </c>
      <c r="P8" s="62">
        <v>182</v>
      </c>
      <c r="Q8" s="62">
        <v>20</v>
      </c>
      <c r="R8" s="62">
        <v>632</v>
      </c>
    </row>
    <row r="9" spans="1:18" ht="15" customHeight="1">
      <c r="A9" s="64" t="s">
        <v>388</v>
      </c>
      <c r="B9" s="27" t="s">
        <v>389</v>
      </c>
      <c r="C9" s="67" t="s">
        <v>620</v>
      </c>
      <c r="D9" s="62">
        <v>14</v>
      </c>
      <c r="E9" s="62">
        <v>15</v>
      </c>
      <c r="F9" s="62">
        <v>13</v>
      </c>
      <c r="G9" s="62">
        <v>24</v>
      </c>
      <c r="H9" s="62">
        <v>15</v>
      </c>
      <c r="I9" s="62">
        <v>26</v>
      </c>
      <c r="J9" s="62">
        <v>13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120</v>
      </c>
    </row>
    <row r="10" spans="1:18" ht="15" customHeight="1">
      <c r="A10" s="64" t="s">
        <v>390</v>
      </c>
      <c r="B10" s="27" t="s">
        <v>389</v>
      </c>
      <c r="C10" s="67" t="s">
        <v>621</v>
      </c>
      <c r="D10" s="62">
        <v>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17</v>
      </c>
      <c r="L10" s="62">
        <v>17</v>
      </c>
      <c r="M10" s="62">
        <v>23</v>
      </c>
      <c r="N10" s="62">
        <v>25</v>
      </c>
      <c r="O10" s="62">
        <v>28</v>
      </c>
      <c r="P10" s="62">
        <v>23</v>
      </c>
      <c r="Q10" s="62">
        <v>0</v>
      </c>
      <c r="R10" s="62">
        <v>133</v>
      </c>
    </row>
    <row r="11" spans="1:18" ht="15" customHeight="1">
      <c r="A11" s="64" t="s">
        <v>63</v>
      </c>
      <c r="B11" s="27" t="s">
        <v>64</v>
      </c>
      <c r="C11" s="67" t="s">
        <v>682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74</v>
      </c>
      <c r="L11" s="62">
        <v>76</v>
      </c>
      <c r="M11" s="62">
        <v>70</v>
      </c>
      <c r="N11" s="62">
        <v>105</v>
      </c>
      <c r="O11" s="62">
        <v>65</v>
      </c>
      <c r="P11" s="62">
        <v>88</v>
      </c>
      <c r="Q11" s="62">
        <v>3</v>
      </c>
      <c r="R11" s="62">
        <v>481</v>
      </c>
    </row>
    <row r="12" spans="1:18" ht="15" customHeight="1">
      <c r="A12" s="64" t="s">
        <v>415</v>
      </c>
      <c r="B12" s="27" t="s">
        <v>358</v>
      </c>
      <c r="C12" s="67" t="s">
        <v>696</v>
      </c>
      <c r="D12" s="62">
        <v>44</v>
      </c>
      <c r="E12" s="62">
        <v>48</v>
      </c>
      <c r="F12" s="62">
        <v>60</v>
      </c>
      <c r="G12" s="62">
        <v>40</v>
      </c>
      <c r="H12" s="62">
        <v>53</v>
      </c>
      <c r="I12" s="62">
        <v>37</v>
      </c>
      <c r="J12" s="62">
        <v>51</v>
      </c>
      <c r="K12" s="62">
        <v>44</v>
      </c>
      <c r="L12" s="62">
        <v>43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420</v>
      </c>
    </row>
    <row r="13" spans="1:18" ht="15" customHeight="1">
      <c r="A13" s="64" t="s">
        <v>357</v>
      </c>
      <c r="B13" s="27" t="s">
        <v>358</v>
      </c>
      <c r="C13" s="67" t="s">
        <v>604</v>
      </c>
      <c r="D13" s="62">
        <v>0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118</v>
      </c>
      <c r="N13" s="62">
        <v>121</v>
      </c>
      <c r="O13" s="62">
        <v>153</v>
      </c>
      <c r="P13" s="62">
        <v>128</v>
      </c>
      <c r="Q13" s="62">
        <v>5</v>
      </c>
      <c r="R13" s="62">
        <v>525</v>
      </c>
    </row>
    <row r="14" spans="1:18" ht="15" customHeight="1">
      <c r="A14" s="64" t="s">
        <v>359</v>
      </c>
      <c r="B14" s="27" t="s">
        <v>360</v>
      </c>
      <c r="C14" s="67" t="s">
        <v>605</v>
      </c>
      <c r="D14" s="62">
        <v>5</v>
      </c>
      <c r="E14" s="62">
        <v>16</v>
      </c>
      <c r="F14" s="62">
        <v>11</v>
      </c>
      <c r="G14" s="62">
        <v>14</v>
      </c>
      <c r="H14" s="62">
        <v>12</v>
      </c>
      <c r="I14" s="62">
        <v>16</v>
      </c>
      <c r="J14" s="62">
        <v>14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88</v>
      </c>
    </row>
    <row r="15" spans="1:18" ht="15" customHeight="1">
      <c r="A15" s="64" t="s">
        <v>445</v>
      </c>
      <c r="B15" s="27" t="s">
        <v>361</v>
      </c>
      <c r="C15" s="67" t="s">
        <v>606</v>
      </c>
      <c r="D15" s="62">
        <v>57</v>
      </c>
      <c r="E15" s="62">
        <v>49</v>
      </c>
      <c r="F15" s="62">
        <v>65</v>
      </c>
      <c r="G15" s="62">
        <v>62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233</v>
      </c>
    </row>
    <row r="16" spans="1:18" ht="15" customHeight="1">
      <c r="A16" s="64" t="s">
        <v>362</v>
      </c>
      <c r="B16" s="27" t="s">
        <v>363</v>
      </c>
      <c r="C16" s="67" t="s">
        <v>607</v>
      </c>
      <c r="D16" s="62">
        <v>17</v>
      </c>
      <c r="E16" s="62">
        <v>11</v>
      </c>
      <c r="F16" s="62">
        <v>14</v>
      </c>
      <c r="G16" s="62">
        <v>15</v>
      </c>
      <c r="H16" s="62">
        <v>19</v>
      </c>
      <c r="I16" s="62">
        <v>20</v>
      </c>
      <c r="J16" s="62">
        <v>20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116</v>
      </c>
    </row>
    <row r="17" spans="1:18" ht="15" customHeight="1">
      <c r="A17" s="64" t="s">
        <v>391</v>
      </c>
      <c r="B17" s="27" t="s">
        <v>392</v>
      </c>
      <c r="C17" s="67" t="s">
        <v>622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190</v>
      </c>
      <c r="L17" s="62">
        <v>215</v>
      </c>
      <c r="M17" s="62">
        <v>231</v>
      </c>
      <c r="N17" s="62">
        <v>0</v>
      </c>
      <c r="O17" s="62">
        <v>0</v>
      </c>
      <c r="P17" s="62">
        <v>0</v>
      </c>
      <c r="Q17" s="62">
        <v>0</v>
      </c>
      <c r="R17" s="62">
        <v>636</v>
      </c>
    </row>
    <row r="18" spans="1:18" ht="15" customHeight="1">
      <c r="A18" s="64" t="s">
        <v>393</v>
      </c>
      <c r="B18" s="27" t="s">
        <v>392</v>
      </c>
      <c r="C18" s="67" t="s">
        <v>623</v>
      </c>
      <c r="D18" s="62">
        <v>0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  <c r="L18" s="62">
        <v>0</v>
      </c>
      <c r="M18" s="62">
        <v>0</v>
      </c>
      <c r="N18" s="62">
        <v>237</v>
      </c>
      <c r="O18" s="62">
        <v>213</v>
      </c>
      <c r="P18" s="62">
        <v>211</v>
      </c>
      <c r="Q18" s="62">
        <v>6</v>
      </c>
      <c r="R18" s="62">
        <v>667</v>
      </c>
    </row>
    <row r="19" spans="1:18" ht="15" customHeight="1">
      <c r="A19" s="64" t="s">
        <v>437</v>
      </c>
      <c r="B19" s="27" t="s">
        <v>433</v>
      </c>
      <c r="C19" s="67" t="s">
        <v>691</v>
      </c>
      <c r="D19" s="62">
        <v>52</v>
      </c>
      <c r="E19" s="62">
        <v>50</v>
      </c>
      <c r="F19" s="62">
        <v>56</v>
      </c>
      <c r="G19" s="62">
        <v>65</v>
      </c>
      <c r="H19" s="62">
        <v>62</v>
      </c>
      <c r="I19" s="62">
        <v>78</v>
      </c>
      <c r="J19" s="62">
        <v>61</v>
      </c>
      <c r="K19" s="62">
        <v>38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462</v>
      </c>
    </row>
    <row r="20" spans="1:18" ht="15" customHeight="1">
      <c r="A20" s="64" t="s">
        <v>394</v>
      </c>
      <c r="B20" s="27" t="s">
        <v>395</v>
      </c>
      <c r="C20" s="67" t="s">
        <v>624</v>
      </c>
      <c r="D20" s="62">
        <v>60</v>
      </c>
      <c r="E20" s="62">
        <v>57</v>
      </c>
      <c r="F20" s="62">
        <v>81</v>
      </c>
      <c r="G20" s="62">
        <v>60</v>
      </c>
      <c r="H20" s="62">
        <v>63</v>
      </c>
      <c r="I20" s="62">
        <v>62</v>
      </c>
      <c r="J20" s="62">
        <v>63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446</v>
      </c>
    </row>
    <row r="21" spans="1:18" ht="15" customHeight="1">
      <c r="A21" s="64" t="s">
        <v>396</v>
      </c>
      <c r="B21" s="27" t="s">
        <v>397</v>
      </c>
      <c r="C21" s="67" t="s">
        <v>625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213</v>
      </c>
      <c r="N21" s="62">
        <v>245</v>
      </c>
      <c r="O21" s="62">
        <v>239</v>
      </c>
      <c r="P21" s="62">
        <v>243</v>
      </c>
      <c r="Q21" s="62">
        <v>9</v>
      </c>
      <c r="R21" s="62">
        <v>949</v>
      </c>
    </row>
    <row r="22" spans="1:18" ht="15" customHeight="1">
      <c r="A22" s="64" t="s">
        <v>399</v>
      </c>
      <c r="B22" s="27" t="s">
        <v>397</v>
      </c>
      <c r="C22" s="67" t="s">
        <v>627</v>
      </c>
      <c r="D22" s="62">
        <v>41</v>
      </c>
      <c r="E22" s="62">
        <v>36</v>
      </c>
      <c r="F22" s="62">
        <v>45</v>
      </c>
      <c r="G22" s="62">
        <v>31</v>
      </c>
      <c r="H22" s="62">
        <v>38</v>
      </c>
      <c r="I22" s="62">
        <v>48</v>
      </c>
      <c r="J22" s="62">
        <v>49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288</v>
      </c>
    </row>
    <row r="23" spans="1:18" ht="15" customHeight="1">
      <c r="A23" s="64" t="s">
        <v>398</v>
      </c>
      <c r="B23" s="27" t="s">
        <v>397</v>
      </c>
      <c r="C23" s="67" t="s">
        <v>626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99</v>
      </c>
      <c r="J23" s="62">
        <v>85</v>
      </c>
      <c r="K23" s="62">
        <v>188</v>
      </c>
      <c r="L23" s="62">
        <v>178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550</v>
      </c>
    </row>
    <row r="24" spans="1:18" ht="15" customHeight="1">
      <c r="A24" s="64" t="s">
        <v>34</v>
      </c>
      <c r="B24" s="27" t="s">
        <v>35</v>
      </c>
      <c r="C24" s="67" t="s">
        <v>665</v>
      </c>
      <c r="D24" s="62">
        <v>78</v>
      </c>
      <c r="E24" s="62">
        <v>80</v>
      </c>
      <c r="F24" s="62">
        <v>78</v>
      </c>
      <c r="G24" s="62">
        <v>73</v>
      </c>
      <c r="H24" s="62">
        <v>93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402</v>
      </c>
    </row>
    <row r="25" spans="1:18" ht="15" customHeight="1">
      <c r="A25" s="64" t="s">
        <v>41</v>
      </c>
      <c r="B25" s="27" t="s">
        <v>406</v>
      </c>
      <c r="C25" s="67" t="s">
        <v>669</v>
      </c>
      <c r="D25" s="62">
        <v>54</v>
      </c>
      <c r="E25" s="62">
        <v>43</v>
      </c>
      <c r="F25" s="62">
        <v>53</v>
      </c>
      <c r="G25" s="62">
        <v>44</v>
      </c>
      <c r="H25" s="62">
        <v>51</v>
      </c>
      <c r="I25" s="62">
        <v>42</v>
      </c>
      <c r="J25" s="62">
        <v>41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328</v>
      </c>
    </row>
    <row r="26" spans="1:18" ht="15" customHeight="1">
      <c r="A26" s="64" t="s">
        <v>364</v>
      </c>
      <c r="B26" s="27" t="s">
        <v>365</v>
      </c>
      <c r="C26" s="67" t="s">
        <v>608</v>
      </c>
      <c r="D26" s="62">
        <v>25</v>
      </c>
      <c r="E26" s="62">
        <v>33</v>
      </c>
      <c r="F26" s="62">
        <v>25</v>
      </c>
      <c r="G26" s="62">
        <v>28</v>
      </c>
      <c r="H26" s="62">
        <v>18</v>
      </c>
      <c r="I26" s="62">
        <v>28</v>
      </c>
      <c r="J26" s="62">
        <v>34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191</v>
      </c>
    </row>
    <row r="27" spans="1:18" ht="15" customHeight="1">
      <c r="A27" s="64" t="s">
        <v>53</v>
      </c>
      <c r="B27" s="27" t="s">
        <v>54</v>
      </c>
      <c r="C27" s="67" t="s">
        <v>676</v>
      </c>
      <c r="D27" s="62">
        <v>18</v>
      </c>
      <c r="E27" s="62">
        <v>30</v>
      </c>
      <c r="F27" s="62">
        <v>24</v>
      </c>
      <c r="G27" s="62">
        <v>32</v>
      </c>
      <c r="H27" s="62">
        <v>24</v>
      </c>
      <c r="I27" s="62">
        <v>30</v>
      </c>
      <c r="J27" s="62">
        <v>30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188</v>
      </c>
    </row>
    <row r="28" spans="1:18" ht="15" customHeight="1">
      <c r="A28" s="64" t="s">
        <v>61</v>
      </c>
      <c r="B28" s="27" t="s">
        <v>62</v>
      </c>
      <c r="C28" s="67" t="s">
        <v>680</v>
      </c>
      <c r="D28" s="62">
        <v>11</v>
      </c>
      <c r="E28" s="62">
        <v>6</v>
      </c>
      <c r="F28" s="62">
        <v>5</v>
      </c>
      <c r="G28" s="62">
        <v>12</v>
      </c>
      <c r="H28" s="62">
        <v>10</v>
      </c>
      <c r="I28" s="62">
        <v>13</v>
      </c>
      <c r="J28" s="62">
        <v>15</v>
      </c>
      <c r="K28" s="62">
        <v>11</v>
      </c>
      <c r="L28" s="62">
        <v>11</v>
      </c>
      <c r="M28" s="62">
        <v>11</v>
      </c>
      <c r="N28" s="62">
        <v>13</v>
      </c>
      <c r="O28" s="62">
        <v>23</v>
      </c>
      <c r="P28" s="62">
        <v>14</v>
      </c>
      <c r="Q28" s="62">
        <v>0</v>
      </c>
      <c r="R28" s="62">
        <v>155</v>
      </c>
    </row>
    <row r="29" spans="1:18" ht="15" customHeight="1">
      <c r="A29" s="64" t="s">
        <v>366</v>
      </c>
      <c r="B29" s="27" t="s">
        <v>367</v>
      </c>
      <c r="C29" s="67" t="s">
        <v>609</v>
      </c>
      <c r="D29" s="62">
        <v>15</v>
      </c>
      <c r="E29" s="62">
        <v>24</v>
      </c>
      <c r="F29" s="62">
        <v>12</v>
      </c>
      <c r="G29" s="62">
        <v>23</v>
      </c>
      <c r="H29" s="62">
        <v>15</v>
      </c>
      <c r="I29" s="62">
        <v>26</v>
      </c>
      <c r="J29" s="62">
        <v>22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0</v>
      </c>
      <c r="Q29" s="62">
        <v>0</v>
      </c>
      <c r="R29" s="62">
        <v>137</v>
      </c>
    </row>
    <row r="30" spans="1:18" ht="15" customHeight="1">
      <c r="A30" s="64" t="s">
        <v>369</v>
      </c>
      <c r="B30" s="27" t="s">
        <v>368</v>
      </c>
      <c r="C30" s="67" t="s">
        <v>610</v>
      </c>
      <c r="D30" s="62">
        <v>29</v>
      </c>
      <c r="E30" s="62">
        <v>25</v>
      </c>
      <c r="F30" s="62">
        <v>15</v>
      </c>
      <c r="G30" s="62">
        <v>19</v>
      </c>
      <c r="H30" s="62">
        <v>20</v>
      </c>
      <c r="I30" s="62">
        <v>30</v>
      </c>
      <c r="J30" s="62">
        <v>25</v>
      </c>
      <c r="K30" s="62">
        <v>23</v>
      </c>
      <c r="L30" s="62">
        <v>36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222</v>
      </c>
    </row>
    <row r="31" spans="1:18" ht="15" customHeight="1">
      <c r="A31" s="64" t="s">
        <v>370</v>
      </c>
      <c r="B31" s="27" t="s">
        <v>371</v>
      </c>
      <c r="C31" s="67" t="s">
        <v>611</v>
      </c>
      <c r="D31" s="62">
        <v>27</v>
      </c>
      <c r="E31" s="62">
        <v>36</v>
      </c>
      <c r="F31" s="62">
        <v>53</v>
      </c>
      <c r="G31" s="62">
        <v>37</v>
      </c>
      <c r="H31" s="62">
        <v>43</v>
      </c>
      <c r="I31" s="62">
        <v>34</v>
      </c>
      <c r="J31" s="62">
        <v>49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279</v>
      </c>
    </row>
    <row r="32" spans="1:18" ht="15" customHeight="1">
      <c r="A32" s="64" t="s">
        <v>4</v>
      </c>
      <c r="B32" s="27" t="s">
        <v>5</v>
      </c>
      <c r="C32" s="67" t="s">
        <v>636</v>
      </c>
      <c r="D32" s="62">
        <v>28</v>
      </c>
      <c r="E32" s="62">
        <v>28</v>
      </c>
      <c r="F32" s="62">
        <v>19</v>
      </c>
      <c r="G32" s="62">
        <v>25</v>
      </c>
      <c r="H32" s="62">
        <v>33</v>
      </c>
      <c r="I32" s="62">
        <v>25</v>
      </c>
      <c r="J32" s="62">
        <v>35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193</v>
      </c>
    </row>
    <row r="33" spans="1:18" ht="15" customHeight="1">
      <c r="A33" s="64" t="s">
        <v>400</v>
      </c>
      <c r="B33" s="27" t="s">
        <v>401</v>
      </c>
      <c r="C33" s="67" t="s">
        <v>628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62</v>
      </c>
      <c r="J33" s="62">
        <v>55</v>
      </c>
      <c r="K33" s="62">
        <v>44</v>
      </c>
      <c r="L33" s="62">
        <v>50</v>
      </c>
      <c r="M33" s="62">
        <v>55</v>
      </c>
      <c r="N33" s="62">
        <v>41</v>
      </c>
      <c r="O33" s="62">
        <v>57</v>
      </c>
      <c r="P33" s="62">
        <v>38</v>
      </c>
      <c r="Q33" s="62">
        <v>0</v>
      </c>
      <c r="R33" s="62">
        <v>402</v>
      </c>
    </row>
    <row r="34" spans="1:18" ht="15" customHeight="1">
      <c r="A34" s="64" t="s">
        <v>372</v>
      </c>
      <c r="B34" s="27" t="s">
        <v>373</v>
      </c>
      <c r="C34" s="67" t="s">
        <v>612</v>
      </c>
      <c r="D34" s="62">
        <v>1</v>
      </c>
      <c r="E34" s="62">
        <v>6</v>
      </c>
      <c r="F34" s="62">
        <v>6</v>
      </c>
      <c r="G34" s="62">
        <v>7</v>
      </c>
      <c r="H34" s="62">
        <v>6</v>
      </c>
      <c r="I34" s="62">
        <v>2</v>
      </c>
      <c r="J34" s="62">
        <v>2</v>
      </c>
      <c r="K34" s="62">
        <v>3</v>
      </c>
      <c r="L34" s="62">
        <v>1</v>
      </c>
      <c r="M34" s="62">
        <v>1</v>
      </c>
      <c r="N34" s="62">
        <v>7</v>
      </c>
      <c r="O34" s="62">
        <v>4</v>
      </c>
      <c r="P34" s="62">
        <v>8</v>
      </c>
      <c r="Q34" s="62">
        <v>0</v>
      </c>
      <c r="R34" s="62">
        <v>54</v>
      </c>
    </row>
    <row r="35" spans="1:18" ht="15" customHeight="1">
      <c r="A35" s="64" t="s">
        <v>402</v>
      </c>
      <c r="B35" s="27" t="s">
        <v>403</v>
      </c>
      <c r="C35" s="67" t="s">
        <v>629</v>
      </c>
      <c r="D35" s="62">
        <v>44</v>
      </c>
      <c r="E35" s="62">
        <v>52</v>
      </c>
      <c r="F35" s="62">
        <v>56</v>
      </c>
      <c r="G35" s="62">
        <v>66</v>
      </c>
      <c r="H35" s="62">
        <v>64</v>
      </c>
      <c r="I35" s="62">
        <v>69</v>
      </c>
      <c r="J35" s="62">
        <v>59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410</v>
      </c>
    </row>
    <row r="36" spans="1:18" ht="15" customHeight="1">
      <c r="A36" s="64" t="s">
        <v>404</v>
      </c>
      <c r="B36" s="27" t="s">
        <v>403</v>
      </c>
      <c r="C36" s="67" t="s">
        <v>630</v>
      </c>
      <c r="D36" s="62">
        <v>38</v>
      </c>
      <c r="E36" s="62">
        <v>40</v>
      </c>
      <c r="F36" s="62">
        <v>52</v>
      </c>
      <c r="G36" s="62">
        <v>39</v>
      </c>
      <c r="H36" s="62">
        <v>32</v>
      </c>
      <c r="I36" s="62">
        <v>39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240</v>
      </c>
    </row>
    <row r="37" spans="1:18" ht="15" customHeight="1">
      <c r="A37" s="64" t="s">
        <v>405</v>
      </c>
      <c r="B37" s="27" t="s">
        <v>403</v>
      </c>
      <c r="C37" s="67" t="s">
        <v>631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44</v>
      </c>
      <c r="K37" s="62">
        <v>116</v>
      </c>
      <c r="L37" s="62">
        <v>122</v>
      </c>
      <c r="M37" s="62">
        <v>130</v>
      </c>
      <c r="N37" s="62">
        <v>0</v>
      </c>
      <c r="O37" s="62">
        <v>0</v>
      </c>
      <c r="P37" s="62">
        <v>0</v>
      </c>
      <c r="Q37" s="62">
        <v>0</v>
      </c>
      <c r="R37" s="62">
        <v>412</v>
      </c>
    </row>
    <row r="38" spans="1:18" ht="15" customHeight="1">
      <c r="A38" s="64" t="s">
        <v>0</v>
      </c>
      <c r="B38" s="27" t="s">
        <v>403</v>
      </c>
      <c r="C38" s="67">
        <v>400311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208</v>
      </c>
      <c r="O38" s="62">
        <v>239</v>
      </c>
      <c r="P38" s="62">
        <v>206</v>
      </c>
      <c r="Q38" s="62">
        <v>17</v>
      </c>
      <c r="R38" s="62">
        <v>670</v>
      </c>
    </row>
    <row r="39" spans="1:18" ht="15" customHeight="1">
      <c r="A39" s="64" t="s">
        <v>1</v>
      </c>
      <c r="B39" s="27" t="s">
        <v>403</v>
      </c>
      <c r="C39" s="67" t="s">
        <v>632</v>
      </c>
      <c r="D39" s="62">
        <v>0</v>
      </c>
      <c r="E39" s="62">
        <v>0</v>
      </c>
      <c r="F39" s="62">
        <v>0</v>
      </c>
      <c r="G39" s="62">
        <v>0</v>
      </c>
      <c r="H39" s="62">
        <v>193</v>
      </c>
      <c r="I39" s="62">
        <v>168</v>
      </c>
      <c r="J39" s="62">
        <v>173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534</v>
      </c>
    </row>
    <row r="40" spans="1:18" ht="15" customHeight="1">
      <c r="A40" s="64" t="s">
        <v>2</v>
      </c>
      <c r="B40" s="27" t="s">
        <v>403</v>
      </c>
      <c r="C40" s="67" t="s">
        <v>633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248</v>
      </c>
      <c r="O40" s="62">
        <v>217</v>
      </c>
      <c r="P40" s="62">
        <v>225</v>
      </c>
      <c r="Q40" s="62">
        <v>24</v>
      </c>
      <c r="R40" s="62">
        <v>714</v>
      </c>
    </row>
    <row r="41" spans="1:18" ht="15" customHeight="1">
      <c r="A41" s="64" t="s">
        <v>444</v>
      </c>
      <c r="B41" s="27" t="s">
        <v>403</v>
      </c>
      <c r="C41" s="67" t="s">
        <v>635</v>
      </c>
      <c r="D41" s="62">
        <v>168</v>
      </c>
      <c r="E41" s="62">
        <v>181</v>
      </c>
      <c r="F41" s="62">
        <v>190</v>
      </c>
      <c r="G41" s="62">
        <v>189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728</v>
      </c>
    </row>
    <row r="42" spans="1:18" ht="15" customHeight="1">
      <c r="A42" s="64" t="s">
        <v>3</v>
      </c>
      <c r="B42" s="27" t="s">
        <v>403</v>
      </c>
      <c r="C42" s="67" t="s">
        <v>634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236</v>
      </c>
      <c r="L42" s="62">
        <v>236</v>
      </c>
      <c r="M42" s="62">
        <v>239</v>
      </c>
      <c r="N42" s="62">
        <v>0</v>
      </c>
      <c r="O42" s="62">
        <v>0</v>
      </c>
      <c r="P42" s="62">
        <v>0</v>
      </c>
      <c r="Q42" s="62">
        <v>0</v>
      </c>
      <c r="R42" s="62">
        <v>711</v>
      </c>
    </row>
    <row r="43" spans="1:18" ht="15" customHeight="1">
      <c r="A43" s="64" t="s">
        <v>374</v>
      </c>
      <c r="B43" s="27" t="s">
        <v>375</v>
      </c>
      <c r="C43" s="67" t="s">
        <v>613</v>
      </c>
      <c r="D43" s="62">
        <v>34</v>
      </c>
      <c r="E43" s="62">
        <v>38</v>
      </c>
      <c r="F43" s="62">
        <v>47</v>
      </c>
      <c r="G43" s="62">
        <v>54</v>
      </c>
      <c r="H43" s="62">
        <v>44</v>
      </c>
      <c r="I43" s="62">
        <v>47</v>
      </c>
      <c r="J43" s="62">
        <v>51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315</v>
      </c>
    </row>
    <row r="44" spans="1:18" ht="15" customHeight="1">
      <c r="A44" s="64" t="s">
        <v>69</v>
      </c>
      <c r="B44" s="27" t="s">
        <v>70</v>
      </c>
      <c r="C44" s="67" t="s">
        <v>686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26</v>
      </c>
      <c r="L44" s="62">
        <v>30</v>
      </c>
      <c r="M44" s="62">
        <v>38</v>
      </c>
      <c r="N44" s="62">
        <v>24</v>
      </c>
      <c r="O44" s="62">
        <v>26</v>
      </c>
      <c r="P44" s="62">
        <v>36</v>
      </c>
      <c r="Q44" s="62">
        <v>0</v>
      </c>
      <c r="R44" s="62">
        <v>180</v>
      </c>
    </row>
    <row r="45" spans="1:18" ht="15" customHeight="1">
      <c r="A45" s="64" t="s">
        <v>416</v>
      </c>
      <c r="B45" s="27" t="s">
        <v>6</v>
      </c>
      <c r="C45" s="67" t="s">
        <v>695</v>
      </c>
      <c r="D45" s="62">
        <v>61</v>
      </c>
      <c r="E45" s="62">
        <v>62</v>
      </c>
      <c r="F45" s="62">
        <v>74</v>
      </c>
      <c r="G45" s="62">
        <v>68</v>
      </c>
      <c r="H45" s="62">
        <v>63</v>
      </c>
      <c r="I45" s="62">
        <v>89</v>
      </c>
      <c r="J45" s="62">
        <v>68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485</v>
      </c>
    </row>
    <row r="46" spans="1:18" ht="15" customHeight="1">
      <c r="A46" s="64" t="s">
        <v>359</v>
      </c>
      <c r="B46" s="27" t="s">
        <v>6</v>
      </c>
      <c r="C46" s="67" t="s">
        <v>637</v>
      </c>
      <c r="D46" s="62">
        <v>78</v>
      </c>
      <c r="E46" s="62">
        <v>76</v>
      </c>
      <c r="F46" s="62">
        <v>91</v>
      </c>
      <c r="G46" s="62">
        <v>69</v>
      </c>
      <c r="H46" s="62">
        <v>105</v>
      </c>
      <c r="I46" s="62">
        <v>77</v>
      </c>
      <c r="J46" s="62">
        <v>74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570</v>
      </c>
    </row>
    <row r="47" spans="1:18" ht="15" customHeight="1">
      <c r="A47" s="64" t="s">
        <v>424</v>
      </c>
      <c r="B47" s="27" t="s">
        <v>6</v>
      </c>
      <c r="C47" s="67" t="s">
        <v>688</v>
      </c>
      <c r="D47" s="62">
        <v>77</v>
      </c>
      <c r="E47" s="62">
        <v>68</v>
      </c>
      <c r="F47" s="62">
        <v>95</v>
      </c>
      <c r="G47" s="62">
        <v>87</v>
      </c>
      <c r="H47" s="62">
        <v>91</v>
      </c>
      <c r="I47" s="62">
        <v>83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501</v>
      </c>
    </row>
    <row r="48" spans="1:18" ht="15" customHeight="1">
      <c r="A48" s="64" t="s">
        <v>73</v>
      </c>
      <c r="B48" s="27" t="s">
        <v>6</v>
      </c>
      <c r="C48" s="67" t="s">
        <v>694</v>
      </c>
      <c r="D48" s="62">
        <v>71</v>
      </c>
      <c r="E48" s="62">
        <v>78</v>
      </c>
      <c r="F48" s="62">
        <v>83</v>
      </c>
      <c r="G48" s="62">
        <v>84</v>
      </c>
      <c r="H48" s="62">
        <v>68</v>
      </c>
      <c r="I48" s="62">
        <v>90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474</v>
      </c>
    </row>
    <row r="49" spans="1:18" ht="15" customHeight="1">
      <c r="A49" s="64" t="s">
        <v>447</v>
      </c>
      <c r="B49" s="27" t="s">
        <v>6</v>
      </c>
      <c r="C49" s="67" t="s">
        <v>692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177</v>
      </c>
      <c r="K49" s="62">
        <v>182</v>
      </c>
      <c r="L49" s="62">
        <v>192</v>
      </c>
      <c r="M49" s="62">
        <v>204</v>
      </c>
      <c r="N49" s="62">
        <v>0</v>
      </c>
      <c r="O49" s="62">
        <v>0</v>
      </c>
      <c r="P49" s="62">
        <v>0</v>
      </c>
      <c r="Q49" s="62">
        <v>0</v>
      </c>
      <c r="R49" s="62">
        <v>755</v>
      </c>
    </row>
    <row r="50" spans="1:18" ht="15" customHeight="1">
      <c r="A50" s="64" t="s">
        <v>376</v>
      </c>
      <c r="B50" s="27" t="s">
        <v>377</v>
      </c>
      <c r="C50" s="67" t="s">
        <v>614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35</v>
      </c>
      <c r="L50" s="62">
        <v>32</v>
      </c>
      <c r="M50" s="62">
        <v>46</v>
      </c>
      <c r="N50" s="62">
        <v>40</v>
      </c>
      <c r="O50" s="62">
        <v>34</v>
      </c>
      <c r="P50" s="62">
        <v>38</v>
      </c>
      <c r="Q50" s="62">
        <v>0</v>
      </c>
      <c r="R50" s="62">
        <v>225</v>
      </c>
    </row>
    <row r="51" spans="1:18" ht="15" customHeight="1">
      <c r="A51" s="64" t="s">
        <v>7</v>
      </c>
      <c r="B51" s="27" t="s">
        <v>8</v>
      </c>
      <c r="C51" s="67" t="s">
        <v>638</v>
      </c>
      <c r="D51" s="62">
        <v>96</v>
      </c>
      <c r="E51" s="62">
        <v>103</v>
      </c>
      <c r="F51" s="62">
        <v>90</v>
      </c>
      <c r="G51" s="62">
        <v>106</v>
      </c>
      <c r="H51" s="62">
        <v>115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510</v>
      </c>
    </row>
    <row r="52" spans="1:18" ht="15" customHeight="1">
      <c r="A52" s="64" t="s">
        <v>438</v>
      </c>
      <c r="B52" s="27" t="s">
        <v>8</v>
      </c>
      <c r="C52" s="67" t="s">
        <v>690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123</v>
      </c>
      <c r="J52" s="62">
        <v>104</v>
      </c>
      <c r="K52" s="62">
        <v>106</v>
      </c>
      <c r="L52" s="62">
        <v>116</v>
      </c>
      <c r="M52" s="62">
        <v>102</v>
      </c>
      <c r="N52" s="62">
        <v>0</v>
      </c>
      <c r="O52" s="62">
        <v>0</v>
      </c>
      <c r="P52" s="62">
        <v>0</v>
      </c>
      <c r="Q52" s="62">
        <v>0</v>
      </c>
      <c r="R52" s="62">
        <v>551</v>
      </c>
    </row>
    <row r="53" spans="1:18" ht="15" customHeight="1">
      <c r="A53" s="64" t="s">
        <v>68</v>
      </c>
      <c r="B53" s="27" t="s">
        <v>429</v>
      </c>
      <c r="C53" s="67" t="s">
        <v>685</v>
      </c>
      <c r="D53" s="62">
        <v>30</v>
      </c>
      <c r="E53" s="62">
        <v>39</v>
      </c>
      <c r="F53" s="62">
        <v>46</v>
      </c>
      <c r="G53" s="62">
        <v>46</v>
      </c>
      <c r="H53" s="62">
        <v>57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218</v>
      </c>
    </row>
    <row r="54" spans="1:18" ht="15" customHeight="1">
      <c r="A54" s="64" t="s">
        <v>378</v>
      </c>
      <c r="B54" s="27" t="s">
        <v>379</v>
      </c>
      <c r="C54" s="67" t="s">
        <v>615</v>
      </c>
      <c r="D54" s="62">
        <v>22</v>
      </c>
      <c r="E54" s="62">
        <v>31</v>
      </c>
      <c r="F54" s="62">
        <v>29</v>
      </c>
      <c r="G54" s="62">
        <v>37</v>
      </c>
      <c r="H54" s="62">
        <v>26</v>
      </c>
      <c r="I54" s="62">
        <v>30</v>
      </c>
      <c r="J54" s="62">
        <v>30</v>
      </c>
      <c r="K54" s="62">
        <v>29</v>
      </c>
      <c r="L54" s="62">
        <v>35</v>
      </c>
      <c r="M54" s="62">
        <v>30</v>
      </c>
      <c r="N54" s="62">
        <v>0</v>
      </c>
      <c r="O54" s="62">
        <v>0</v>
      </c>
      <c r="P54" s="62">
        <v>0</v>
      </c>
      <c r="Q54" s="62">
        <v>0</v>
      </c>
      <c r="R54" s="62">
        <v>299</v>
      </c>
    </row>
    <row r="55" spans="1:18" ht="15" customHeight="1">
      <c r="A55" s="64" t="s">
        <v>380</v>
      </c>
      <c r="B55" s="27" t="s">
        <v>381</v>
      </c>
      <c r="C55" s="67" t="s">
        <v>616</v>
      </c>
      <c r="D55" s="62">
        <v>1</v>
      </c>
      <c r="E55" s="62">
        <v>0</v>
      </c>
      <c r="F55" s="62">
        <v>0</v>
      </c>
      <c r="G55" s="62">
        <v>4</v>
      </c>
      <c r="H55" s="62">
        <v>0</v>
      </c>
      <c r="I55" s="62">
        <v>1</v>
      </c>
      <c r="J55" s="62">
        <v>1</v>
      </c>
      <c r="K55" s="62">
        <v>1</v>
      </c>
      <c r="L55" s="62">
        <v>3</v>
      </c>
      <c r="M55" s="62">
        <v>4</v>
      </c>
      <c r="N55" s="62">
        <v>1</v>
      </c>
      <c r="O55" s="62">
        <v>7</v>
      </c>
      <c r="P55" s="62">
        <v>6</v>
      </c>
      <c r="Q55" s="62">
        <v>0</v>
      </c>
      <c r="R55" s="62">
        <v>29</v>
      </c>
    </row>
    <row r="56" spans="1:18" ht="15" customHeight="1">
      <c r="A56" s="64" t="s">
        <v>9</v>
      </c>
      <c r="B56" s="27" t="s">
        <v>10</v>
      </c>
      <c r="C56" s="67" t="s">
        <v>639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102</v>
      </c>
      <c r="L56" s="62">
        <v>191</v>
      </c>
      <c r="M56" s="62">
        <v>197</v>
      </c>
      <c r="N56" s="62">
        <v>0</v>
      </c>
      <c r="O56" s="62">
        <v>0</v>
      </c>
      <c r="P56" s="62">
        <v>0</v>
      </c>
      <c r="Q56" s="62">
        <v>0</v>
      </c>
      <c r="R56" s="62">
        <v>490</v>
      </c>
    </row>
    <row r="57" spans="1:18" ht="15" customHeight="1">
      <c r="A57" s="64" t="s">
        <v>11</v>
      </c>
      <c r="B57" s="27" t="s">
        <v>10</v>
      </c>
      <c r="C57" s="67" t="s">
        <v>640</v>
      </c>
      <c r="D57" s="62">
        <v>41</v>
      </c>
      <c r="E57" s="62">
        <v>44</v>
      </c>
      <c r="F57" s="62">
        <v>31</v>
      </c>
      <c r="G57" s="62">
        <v>44</v>
      </c>
      <c r="H57" s="62">
        <v>42</v>
      </c>
      <c r="I57" s="62">
        <v>43</v>
      </c>
      <c r="J57" s="62">
        <v>47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292</v>
      </c>
    </row>
    <row r="58" spans="1:18" ht="15" customHeight="1">
      <c r="A58" s="64" t="s">
        <v>12</v>
      </c>
      <c r="B58" s="27" t="s">
        <v>10</v>
      </c>
      <c r="C58" s="67" t="s">
        <v>641</v>
      </c>
      <c r="D58" s="62">
        <v>51</v>
      </c>
      <c r="E58" s="62">
        <v>59</v>
      </c>
      <c r="F58" s="62">
        <v>53</v>
      </c>
      <c r="G58" s="62">
        <v>47</v>
      </c>
      <c r="H58" s="62">
        <v>48</v>
      </c>
      <c r="I58" s="62">
        <v>42</v>
      </c>
      <c r="J58" s="62">
        <v>40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340</v>
      </c>
    </row>
    <row r="59" spans="1:18" ht="15" customHeight="1">
      <c r="A59" s="64" t="s">
        <v>13</v>
      </c>
      <c r="B59" s="27" t="s">
        <v>10</v>
      </c>
      <c r="C59" s="67" t="s">
        <v>642</v>
      </c>
      <c r="D59" s="62">
        <v>0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159</v>
      </c>
      <c r="L59" s="62">
        <v>171</v>
      </c>
      <c r="M59" s="62">
        <v>155</v>
      </c>
      <c r="N59" s="62">
        <v>0</v>
      </c>
      <c r="O59" s="62">
        <v>0</v>
      </c>
      <c r="P59" s="62">
        <v>0</v>
      </c>
      <c r="Q59" s="62">
        <v>0</v>
      </c>
      <c r="R59" s="62">
        <v>485</v>
      </c>
    </row>
    <row r="60" spans="1:18" ht="15" customHeight="1">
      <c r="A60" s="64" t="s">
        <v>14</v>
      </c>
      <c r="B60" s="27" t="s">
        <v>10</v>
      </c>
      <c r="C60" s="67" t="s">
        <v>643</v>
      </c>
      <c r="D60" s="62">
        <v>47</v>
      </c>
      <c r="E60" s="62">
        <v>49</v>
      </c>
      <c r="F60" s="62">
        <v>49</v>
      </c>
      <c r="G60" s="62">
        <v>55</v>
      </c>
      <c r="H60" s="62">
        <v>63</v>
      </c>
      <c r="I60" s="62">
        <v>51</v>
      </c>
      <c r="J60" s="62">
        <v>40</v>
      </c>
      <c r="K60" s="62">
        <v>42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396</v>
      </c>
    </row>
    <row r="61" spans="1:18" ht="15" customHeight="1">
      <c r="A61" s="64" t="s">
        <v>440</v>
      </c>
      <c r="B61" s="27" t="s">
        <v>10</v>
      </c>
      <c r="C61" s="67" t="s">
        <v>681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1</v>
      </c>
      <c r="L61" s="62">
        <v>3</v>
      </c>
      <c r="M61" s="62">
        <v>7</v>
      </c>
      <c r="N61" s="62">
        <v>8</v>
      </c>
      <c r="O61" s="62">
        <v>14</v>
      </c>
      <c r="P61" s="62">
        <v>16</v>
      </c>
      <c r="Q61" s="62">
        <v>1</v>
      </c>
      <c r="R61" s="62">
        <v>50</v>
      </c>
    </row>
    <row r="62" spans="1:18" ht="15" customHeight="1">
      <c r="A62" s="64" t="s">
        <v>17</v>
      </c>
      <c r="B62" s="27" t="s">
        <v>10</v>
      </c>
      <c r="C62" s="67" t="s">
        <v>646</v>
      </c>
      <c r="D62" s="62">
        <v>0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255</v>
      </c>
      <c r="O62" s="62">
        <v>240</v>
      </c>
      <c r="P62" s="62">
        <v>298</v>
      </c>
      <c r="Q62" s="62">
        <v>20</v>
      </c>
      <c r="R62" s="62">
        <v>813</v>
      </c>
    </row>
    <row r="63" spans="1:18" ht="15" customHeight="1">
      <c r="A63" s="64" t="s">
        <v>65</v>
      </c>
      <c r="B63" s="27" t="s">
        <v>10</v>
      </c>
      <c r="C63" s="67" t="s">
        <v>683</v>
      </c>
      <c r="D63" s="62">
        <v>50</v>
      </c>
      <c r="E63" s="62">
        <v>74</v>
      </c>
      <c r="F63" s="62">
        <v>78</v>
      </c>
      <c r="G63" s="62">
        <v>61</v>
      </c>
      <c r="H63" s="62">
        <v>90</v>
      </c>
      <c r="I63" s="62">
        <v>64</v>
      </c>
      <c r="J63" s="62">
        <v>73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490</v>
      </c>
    </row>
    <row r="64" spans="1:18" ht="15" customHeight="1">
      <c r="A64" s="64" t="s">
        <v>417</v>
      </c>
      <c r="B64" s="27" t="s">
        <v>10</v>
      </c>
      <c r="C64" s="67" t="s">
        <v>648</v>
      </c>
      <c r="D64" s="62">
        <v>0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392</v>
      </c>
      <c r="O64" s="62">
        <v>427</v>
      </c>
      <c r="P64" s="62">
        <v>370</v>
      </c>
      <c r="Q64" s="62">
        <v>46</v>
      </c>
      <c r="R64" s="62">
        <v>1235</v>
      </c>
    </row>
    <row r="65" spans="1:18" ht="15" customHeight="1">
      <c r="A65" s="64" t="s">
        <v>15</v>
      </c>
      <c r="B65" s="27" t="s">
        <v>10</v>
      </c>
      <c r="C65" s="67" t="s">
        <v>644</v>
      </c>
      <c r="D65" s="62">
        <v>75</v>
      </c>
      <c r="E65" s="62">
        <v>65</v>
      </c>
      <c r="F65" s="62">
        <v>82</v>
      </c>
      <c r="G65" s="62">
        <v>60</v>
      </c>
      <c r="H65" s="62">
        <v>73</v>
      </c>
      <c r="I65" s="62">
        <v>67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>
        <v>0</v>
      </c>
      <c r="R65" s="62">
        <v>422</v>
      </c>
    </row>
    <row r="66" spans="1:18" ht="15" customHeight="1">
      <c r="A66" s="64" t="s">
        <v>16</v>
      </c>
      <c r="B66" s="27" t="s">
        <v>10</v>
      </c>
      <c r="C66" s="67" t="s">
        <v>645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115</v>
      </c>
      <c r="K66" s="62">
        <v>122</v>
      </c>
      <c r="L66" s="62">
        <v>108</v>
      </c>
      <c r="M66" s="62">
        <v>119</v>
      </c>
      <c r="N66" s="62">
        <v>1</v>
      </c>
      <c r="O66" s="62">
        <v>0</v>
      </c>
      <c r="P66" s="62">
        <v>0</v>
      </c>
      <c r="Q66" s="62">
        <v>0</v>
      </c>
      <c r="R66" s="62">
        <v>465</v>
      </c>
    </row>
    <row r="67" spans="1:18" ht="15" customHeight="1">
      <c r="A67" s="64" t="s">
        <v>20</v>
      </c>
      <c r="B67" s="27" t="s">
        <v>10</v>
      </c>
      <c r="C67" s="67" t="s">
        <v>649</v>
      </c>
      <c r="D67" s="62">
        <v>77</v>
      </c>
      <c r="E67" s="62">
        <v>80</v>
      </c>
      <c r="F67" s="62">
        <v>72</v>
      </c>
      <c r="G67" s="62">
        <v>78</v>
      </c>
      <c r="H67" s="62">
        <v>76</v>
      </c>
      <c r="I67" s="62">
        <v>57</v>
      </c>
      <c r="J67" s="62">
        <v>67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507</v>
      </c>
    </row>
    <row r="68" spans="1:18" ht="15" customHeight="1">
      <c r="A68" s="64" t="s">
        <v>21</v>
      </c>
      <c r="B68" s="27" t="s">
        <v>10</v>
      </c>
      <c r="C68" s="67" t="s">
        <v>650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265</v>
      </c>
      <c r="L68" s="62">
        <v>277</v>
      </c>
      <c r="M68" s="62">
        <v>260</v>
      </c>
      <c r="N68" s="62">
        <v>0</v>
      </c>
      <c r="O68" s="62">
        <v>0</v>
      </c>
      <c r="P68" s="62">
        <v>0</v>
      </c>
      <c r="Q68" s="62">
        <v>0</v>
      </c>
      <c r="R68" s="62">
        <v>802</v>
      </c>
    </row>
    <row r="69" spans="1:18" ht="15" customHeight="1">
      <c r="A69" s="64" t="s">
        <v>22</v>
      </c>
      <c r="B69" s="27" t="s">
        <v>10</v>
      </c>
      <c r="C69" s="67" t="s">
        <v>651</v>
      </c>
      <c r="D69" s="62">
        <v>87</v>
      </c>
      <c r="E69" s="62">
        <v>78</v>
      </c>
      <c r="F69" s="62">
        <v>83</v>
      </c>
      <c r="G69" s="62">
        <v>86</v>
      </c>
      <c r="H69" s="62">
        <v>89</v>
      </c>
      <c r="I69" s="62">
        <v>81</v>
      </c>
      <c r="J69" s="62">
        <v>94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598</v>
      </c>
    </row>
    <row r="70" spans="1:18" ht="15" customHeight="1">
      <c r="A70" s="64" t="s">
        <v>23</v>
      </c>
      <c r="B70" s="27" t="s">
        <v>10</v>
      </c>
      <c r="C70" s="67" t="s">
        <v>652</v>
      </c>
      <c r="D70" s="62">
        <v>0</v>
      </c>
      <c r="E70" s="62">
        <v>0</v>
      </c>
      <c r="F70" s="62">
        <v>0</v>
      </c>
      <c r="G70" s="62">
        <v>0</v>
      </c>
      <c r="H70" s="62">
        <v>0</v>
      </c>
      <c r="I70" s="62">
        <v>0</v>
      </c>
      <c r="J70" s="62">
        <v>0</v>
      </c>
      <c r="K70" s="62">
        <v>0</v>
      </c>
      <c r="L70" s="62">
        <v>0</v>
      </c>
      <c r="M70" s="62">
        <v>0</v>
      </c>
      <c r="N70" s="62">
        <v>199</v>
      </c>
      <c r="O70" s="62">
        <v>178</v>
      </c>
      <c r="P70" s="62">
        <v>184</v>
      </c>
      <c r="Q70" s="62">
        <v>37</v>
      </c>
      <c r="R70" s="62">
        <v>598</v>
      </c>
    </row>
    <row r="71" spans="1:18" ht="15" customHeight="1">
      <c r="A71" s="64" t="s">
        <v>32</v>
      </c>
      <c r="B71" s="27" t="s">
        <v>10</v>
      </c>
      <c r="C71" s="67" t="s">
        <v>661</v>
      </c>
      <c r="D71" s="62">
        <v>42</v>
      </c>
      <c r="E71" s="62">
        <v>44</v>
      </c>
      <c r="F71" s="62">
        <v>52</v>
      </c>
      <c r="G71" s="62">
        <v>50</v>
      </c>
      <c r="H71" s="62">
        <v>42</v>
      </c>
      <c r="I71" s="62">
        <v>32</v>
      </c>
      <c r="J71" s="62">
        <v>53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315</v>
      </c>
    </row>
    <row r="72" spans="1:18" ht="15" customHeight="1">
      <c r="A72" s="64" t="s">
        <v>24</v>
      </c>
      <c r="B72" s="27" t="s">
        <v>10</v>
      </c>
      <c r="C72" s="67" t="s">
        <v>653</v>
      </c>
      <c r="D72" s="62">
        <v>61</v>
      </c>
      <c r="E72" s="62">
        <v>40</v>
      </c>
      <c r="F72" s="62">
        <v>51</v>
      </c>
      <c r="G72" s="62">
        <v>56</v>
      </c>
      <c r="H72" s="62">
        <v>62</v>
      </c>
      <c r="I72" s="62">
        <v>67</v>
      </c>
      <c r="J72" s="62">
        <v>60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397</v>
      </c>
    </row>
    <row r="73" spans="1:18" ht="15" customHeight="1">
      <c r="A73" s="64" t="s">
        <v>25</v>
      </c>
      <c r="B73" s="27" t="s">
        <v>10</v>
      </c>
      <c r="C73" s="67" t="s">
        <v>654</v>
      </c>
      <c r="D73" s="62">
        <v>53</v>
      </c>
      <c r="E73" s="62">
        <v>60</v>
      </c>
      <c r="F73" s="62">
        <v>47</v>
      </c>
      <c r="G73" s="62">
        <v>65</v>
      </c>
      <c r="H73" s="62">
        <v>66</v>
      </c>
      <c r="I73" s="62">
        <v>51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342</v>
      </c>
    </row>
    <row r="74" spans="1:18" ht="15" customHeight="1">
      <c r="A74" s="64" t="s">
        <v>26</v>
      </c>
      <c r="B74" s="27" t="s">
        <v>10</v>
      </c>
      <c r="C74" s="67" t="s">
        <v>655</v>
      </c>
      <c r="D74" s="62">
        <v>18</v>
      </c>
      <c r="E74" s="62">
        <v>17</v>
      </c>
      <c r="F74" s="62">
        <v>15</v>
      </c>
      <c r="G74" s="62">
        <v>21</v>
      </c>
      <c r="H74" s="62">
        <v>20</v>
      </c>
      <c r="I74" s="62">
        <v>13</v>
      </c>
      <c r="J74" s="62">
        <v>25</v>
      </c>
      <c r="K74" s="62">
        <v>21</v>
      </c>
      <c r="L74" s="62">
        <v>20</v>
      </c>
      <c r="M74" s="62">
        <v>24</v>
      </c>
      <c r="N74" s="62">
        <v>0</v>
      </c>
      <c r="O74" s="62">
        <v>0</v>
      </c>
      <c r="P74" s="62">
        <v>0</v>
      </c>
      <c r="Q74" s="62">
        <v>0</v>
      </c>
      <c r="R74" s="62">
        <v>194</v>
      </c>
    </row>
    <row r="75" spans="1:18" ht="15" customHeight="1">
      <c r="A75" s="64" t="s">
        <v>29</v>
      </c>
      <c r="B75" s="27" t="s">
        <v>10</v>
      </c>
      <c r="C75" s="67" t="s">
        <v>658</v>
      </c>
      <c r="D75" s="62">
        <v>29</v>
      </c>
      <c r="E75" s="62">
        <v>22</v>
      </c>
      <c r="F75" s="62">
        <v>30</v>
      </c>
      <c r="G75" s="62">
        <v>20</v>
      </c>
      <c r="H75" s="62">
        <v>26</v>
      </c>
      <c r="I75" s="62">
        <v>24</v>
      </c>
      <c r="J75" s="62">
        <v>26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177</v>
      </c>
    </row>
    <row r="76" spans="1:18" ht="15" customHeight="1">
      <c r="A76" s="64" t="s">
        <v>30</v>
      </c>
      <c r="B76" s="27" t="s">
        <v>10</v>
      </c>
      <c r="C76" s="67" t="s">
        <v>659</v>
      </c>
      <c r="D76" s="62">
        <v>43</v>
      </c>
      <c r="E76" s="62">
        <v>55</v>
      </c>
      <c r="F76" s="62">
        <v>53</v>
      </c>
      <c r="G76" s="62">
        <v>55</v>
      </c>
      <c r="H76" s="62">
        <v>60</v>
      </c>
      <c r="I76" s="62">
        <v>49</v>
      </c>
      <c r="J76" s="62">
        <v>50</v>
      </c>
      <c r="K76" s="62">
        <v>44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409</v>
      </c>
    </row>
    <row r="77" spans="1:18" ht="15" customHeight="1">
      <c r="A77" s="64" t="s">
        <v>31</v>
      </c>
      <c r="B77" s="27" t="s">
        <v>10</v>
      </c>
      <c r="C77" s="67" t="s">
        <v>660</v>
      </c>
      <c r="D77" s="62">
        <v>0</v>
      </c>
      <c r="E77" s="62">
        <v>0</v>
      </c>
      <c r="F77" s="62">
        <v>0</v>
      </c>
      <c r="G77" s="62">
        <v>0</v>
      </c>
      <c r="H77" s="62">
        <v>0</v>
      </c>
      <c r="I77" s="62">
        <v>0</v>
      </c>
      <c r="J77" s="62">
        <v>0</v>
      </c>
      <c r="K77" s="62">
        <v>121</v>
      </c>
      <c r="L77" s="62">
        <v>146</v>
      </c>
      <c r="M77" s="62">
        <v>144</v>
      </c>
      <c r="N77" s="62">
        <v>0</v>
      </c>
      <c r="O77" s="62">
        <v>0</v>
      </c>
      <c r="P77" s="62">
        <v>0</v>
      </c>
      <c r="Q77" s="62">
        <v>0</v>
      </c>
      <c r="R77" s="62">
        <v>411</v>
      </c>
    </row>
    <row r="78" spans="1:18" ht="15" customHeight="1">
      <c r="A78" s="64" t="s">
        <v>428</v>
      </c>
      <c r="B78" s="27" t="s">
        <v>10</v>
      </c>
      <c r="C78" s="67" t="s">
        <v>662</v>
      </c>
      <c r="D78" s="62">
        <v>95</v>
      </c>
      <c r="E78" s="62">
        <v>84</v>
      </c>
      <c r="F78" s="62">
        <v>84</v>
      </c>
      <c r="G78" s="62">
        <v>93</v>
      </c>
      <c r="H78" s="62">
        <v>89</v>
      </c>
      <c r="I78" s="62">
        <v>60</v>
      </c>
      <c r="J78" s="62">
        <v>78</v>
      </c>
      <c r="K78" s="62">
        <v>0</v>
      </c>
      <c r="L78" s="62">
        <v>0</v>
      </c>
      <c r="M78" s="62">
        <v>0</v>
      </c>
      <c r="N78" s="62">
        <v>0</v>
      </c>
      <c r="O78" s="62">
        <v>0</v>
      </c>
      <c r="P78" s="62">
        <v>0</v>
      </c>
      <c r="Q78" s="62">
        <v>0</v>
      </c>
      <c r="R78" s="62">
        <v>583</v>
      </c>
    </row>
    <row r="79" spans="1:18" ht="15" customHeight="1">
      <c r="A79" s="64" t="s">
        <v>33</v>
      </c>
      <c r="B79" s="27" t="s">
        <v>10</v>
      </c>
      <c r="C79" s="67" t="s">
        <v>663</v>
      </c>
      <c r="D79" s="62">
        <v>37</v>
      </c>
      <c r="E79" s="62">
        <v>43</v>
      </c>
      <c r="F79" s="62">
        <v>39</v>
      </c>
      <c r="G79" s="62">
        <v>35</v>
      </c>
      <c r="H79" s="62">
        <v>39</v>
      </c>
      <c r="I79" s="62">
        <v>50</v>
      </c>
      <c r="J79" s="62">
        <v>25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>
        <v>0</v>
      </c>
      <c r="R79" s="62">
        <v>268</v>
      </c>
    </row>
    <row r="80" spans="1:18" ht="15" customHeight="1">
      <c r="A80" s="64" t="s">
        <v>435</v>
      </c>
      <c r="B80" s="27" t="s">
        <v>10</v>
      </c>
      <c r="C80" s="67" t="s">
        <v>664</v>
      </c>
      <c r="D80" s="62">
        <v>40</v>
      </c>
      <c r="E80" s="62">
        <v>28</v>
      </c>
      <c r="F80" s="62">
        <v>38</v>
      </c>
      <c r="G80" s="62">
        <v>30</v>
      </c>
      <c r="H80" s="62">
        <v>30</v>
      </c>
      <c r="I80" s="62">
        <v>39</v>
      </c>
      <c r="J80" s="62">
        <v>34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>
        <v>0</v>
      </c>
      <c r="R80" s="62">
        <v>239</v>
      </c>
    </row>
    <row r="81" spans="1:18" ht="15" customHeight="1">
      <c r="A81" s="64" t="s">
        <v>423</v>
      </c>
      <c r="B81" s="27" t="s">
        <v>10</v>
      </c>
      <c r="C81" s="67" t="s">
        <v>687</v>
      </c>
      <c r="D81" s="62">
        <v>0</v>
      </c>
      <c r="E81" s="62">
        <v>0</v>
      </c>
      <c r="F81" s="62">
        <v>0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233</v>
      </c>
      <c r="O81" s="62">
        <v>193</v>
      </c>
      <c r="P81" s="62">
        <v>190</v>
      </c>
      <c r="Q81" s="62">
        <v>18</v>
      </c>
      <c r="R81" s="62">
        <v>634</v>
      </c>
    </row>
    <row r="82" spans="1:18" ht="15" customHeight="1">
      <c r="A82" s="64" t="s">
        <v>18</v>
      </c>
      <c r="B82" s="27" t="s">
        <v>19</v>
      </c>
      <c r="C82" s="67" t="s">
        <v>647</v>
      </c>
      <c r="D82" s="62">
        <v>70</v>
      </c>
      <c r="E82" s="62">
        <v>58</v>
      </c>
      <c r="F82" s="62">
        <v>76</v>
      </c>
      <c r="G82" s="62">
        <v>75</v>
      </c>
      <c r="H82" s="62">
        <v>81</v>
      </c>
      <c r="I82" s="62">
        <v>76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2">
        <v>0</v>
      </c>
      <c r="R82" s="62">
        <v>436</v>
      </c>
    </row>
    <row r="83" spans="1:18" ht="15" customHeight="1">
      <c r="A83" s="64" t="s">
        <v>28</v>
      </c>
      <c r="B83" s="27" t="s">
        <v>19</v>
      </c>
      <c r="C83" s="67" t="s">
        <v>657</v>
      </c>
      <c r="D83" s="62">
        <v>0</v>
      </c>
      <c r="E83" s="62">
        <v>0</v>
      </c>
      <c r="F83" s="62">
        <v>0</v>
      </c>
      <c r="G83" s="62">
        <v>0</v>
      </c>
      <c r="H83" s="62">
        <v>0</v>
      </c>
      <c r="I83" s="62">
        <v>0</v>
      </c>
      <c r="J83" s="62">
        <v>0</v>
      </c>
      <c r="K83" s="62">
        <v>0</v>
      </c>
      <c r="L83" s="62">
        <v>0</v>
      </c>
      <c r="M83" s="62">
        <v>86</v>
      </c>
      <c r="N83" s="62">
        <v>95</v>
      </c>
      <c r="O83" s="62">
        <v>92</v>
      </c>
      <c r="P83" s="62">
        <v>92</v>
      </c>
      <c r="Q83" s="62">
        <v>2</v>
      </c>
      <c r="R83" s="62">
        <v>367</v>
      </c>
    </row>
    <row r="84" spans="1:18" ht="15" customHeight="1">
      <c r="A84" s="64" t="s">
        <v>27</v>
      </c>
      <c r="B84" s="27" t="s">
        <v>19</v>
      </c>
      <c r="C84" s="67" t="s">
        <v>656</v>
      </c>
      <c r="D84" s="62">
        <v>0</v>
      </c>
      <c r="E84" s="62">
        <v>0</v>
      </c>
      <c r="F84" s="62">
        <v>0</v>
      </c>
      <c r="G84" s="62">
        <v>0</v>
      </c>
      <c r="H84" s="62">
        <v>0</v>
      </c>
      <c r="I84" s="62">
        <v>0</v>
      </c>
      <c r="J84" s="62">
        <v>75</v>
      </c>
      <c r="K84" s="62">
        <v>83</v>
      </c>
      <c r="L84" s="62">
        <v>81</v>
      </c>
      <c r="M84" s="62">
        <v>0</v>
      </c>
      <c r="N84" s="62">
        <v>0</v>
      </c>
      <c r="O84" s="62">
        <v>0</v>
      </c>
      <c r="P84" s="62">
        <v>0</v>
      </c>
      <c r="Q84" s="62">
        <v>0</v>
      </c>
      <c r="R84" s="62">
        <v>239</v>
      </c>
    </row>
    <row r="85" spans="1:18" ht="15" customHeight="1">
      <c r="A85" s="64" t="s">
        <v>382</v>
      </c>
      <c r="B85" s="27" t="s">
        <v>383</v>
      </c>
      <c r="C85" s="67" t="s">
        <v>617</v>
      </c>
      <c r="D85" s="62">
        <v>4</v>
      </c>
      <c r="E85" s="62">
        <v>5</v>
      </c>
      <c r="F85" s="62">
        <v>5</v>
      </c>
      <c r="G85" s="62">
        <v>4</v>
      </c>
      <c r="H85" s="62">
        <v>4</v>
      </c>
      <c r="I85" s="62">
        <v>10</v>
      </c>
      <c r="J85" s="62">
        <v>1</v>
      </c>
      <c r="K85" s="62">
        <v>8</v>
      </c>
      <c r="L85" s="62">
        <v>4</v>
      </c>
      <c r="M85" s="62">
        <v>5</v>
      </c>
      <c r="N85" s="62">
        <v>4</v>
      </c>
      <c r="O85" s="62">
        <v>5</v>
      </c>
      <c r="P85" s="62">
        <v>2</v>
      </c>
      <c r="Q85" s="62">
        <v>0</v>
      </c>
      <c r="R85" s="62">
        <v>61</v>
      </c>
    </row>
    <row r="86" spans="1:18" ht="15" customHeight="1">
      <c r="A86" s="64" t="s">
        <v>36</v>
      </c>
      <c r="B86" s="27" t="s">
        <v>37</v>
      </c>
      <c r="C86" s="67" t="s">
        <v>666</v>
      </c>
      <c r="D86" s="62">
        <v>82</v>
      </c>
      <c r="E86" s="62">
        <v>84</v>
      </c>
      <c r="F86" s="62">
        <v>93</v>
      </c>
      <c r="G86" s="62">
        <v>98</v>
      </c>
      <c r="H86" s="62">
        <v>101</v>
      </c>
      <c r="I86" s="62">
        <v>0</v>
      </c>
      <c r="J86" s="62">
        <v>0</v>
      </c>
      <c r="K86" s="62">
        <v>0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  <c r="Q86" s="62">
        <v>0</v>
      </c>
      <c r="R86" s="62">
        <v>458</v>
      </c>
    </row>
    <row r="87" spans="1:18" ht="15" customHeight="1">
      <c r="A87" s="64" t="s">
        <v>38</v>
      </c>
      <c r="B87" s="27" t="s">
        <v>37</v>
      </c>
      <c r="C87" s="67" t="s">
        <v>667</v>
      </c>
      <c r="D87" s="62">
        <v>0</v>
      </c>
      <c r="E87" s="62">
        <v>0</v>
      </c>
      <c r="F87" s="62">
        <v>0</v>
      </c>
      <c r="G87" s="62">
        <v>0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2">
        <v>185</v>
      </c>
      <c r="N87" s="62">
        <v>167</v>
      </c>
      <c r="O87" s="62">
        <v>185</v>
      </c>
      <c r="P87" s="62">
        <v>194</v>
      </c>
      <c r="Q87" s="62">
        <v>3</v>
      </c>
      <c r="R87" s="62">
        <v>734</v>
      </c>
    </row>
    <row r="88" spans="1:18" ht="15" customHeight="1">
      <c r="A88" s="64" t="s">
        <v>441</v>
      </c>
      <c r="B88" s="27" t="s">
        <v>37</v>
      </c>
      <c r="C88" s="67" t="s">
        <v>689</v>
      </c>
      <c r="D88" s="62">
        <v>0</v>
      </c>
      <c r="E88" s="62">
        <v>0</v>
      </c>
      <c r="F88" s="62">
        <v>0</v>
      </c>
      <c r="G88" s="62">
        <v>0</v>
      </c>
      <c r="H88" s="62">
        <v>0</v>
      </c>
      <c r="I88" s="62">
        <v>141</v>
      </c>
      <c r="J88" s="62">
        <v>141</v>
      </c>
      <c r="K88" s="62">
        <v>167</v>
      </c>
      <c r="L88" s="62">
        <v>170</v>
      </c>
      <c r="M88" s="62">
        <v>0</v>
      </c>
      <c r="N88" s="62">
        <v>0</v>
      </c>
      <c r="O88" s="62">
        <v>0</v>
      </c>
      <c r="P88" s="62">
        <v>0</v>
      </c>
      <c r="Q88" s="62">
        <v>0</v>
      </c>
      <c r="R88" s="62">
        <v>619</v>
      </c>
    </row>
    <row r="89" spans="1:18" ht="15" customHeight="1">
      <c r="A89" s="64" t="s">
        <v>39</v>
      </c>
      <c r="B89" s="27" t="s">
        <v>40</v>
      </c>
      <c r="C89" s="67" t="s">
        <v>668</v>
      </c>
      <c r="D89" s="62">
        <v>2</v>
      </c>
      <c r="E89" s="62">
        <v>1</v>
      </c>
      <c r="F89" s="62">
        <v>1</v>
      </c>
      <c r="G89" s="62">
        <v>3</v>
      </c>
      <c r="H89" s="62">
        <v>4</v>
      </c>
      <c r="I89" s="62">
        <v>1</v>
      </c>
      <c r="J89" s="62">
        <v>3</v>
      </c>
      <c r="K89" s="62">
        <v>2</v>
      </c>
      <c r="L89" s="62">
        <v>1</v>
      </c>
      <c r="M89" s="62">
        <v>3</v>
      </c>
      <c r="N89" s="62">
        <v>3</v>
      </c>
      <c r="O89" s="62">
        <v>2</v>
      </c>
      <c r="P89" s="62">
        <v>0</v>
      </c>
      <c r="Q89" s="62">
        <v>1</v>
      </c>
      <c r="R89" s="62">
        <v>27</v>
      </c>
    </row>
    <row r="90" spans="1:18" ht="15" customHeight="1">
      <c r="A90" s="64" t="s">
        <v>384</v>
      </c>
      <c r="B90" s="27" t="s">
        <v>385</v>
      </c>
      <c r="C90" s="67" t="s">
        <v>618</v>
      </c>
      <c r="D90" s="62">
        <v>18</v>
      </c>
      <c r="E90" s="62">
        <v>15</v>
      </c>
      <c r="F90" s="62">
        <v>20</v>
      </c>
      <c r="G90" s="62">
        <v>16</v>
      </c>
      <c r="H90" s="62">
        <v>21</v>
      </c>
      <c r="I90" s="62">
        <v>17</v>
      </c>
      <c r="J90" s="62">
        <v>26</v>
      </c>
      <c r="K90" s="62">
        <v>16</v>
      </c>
      <c r="L90" s="62">
        <v>16</v>
      </c>
      <c r="M90" s="62">
        <v>27</v>
      </c>
      <c r="N90" s="62">
        <v>0</v>
      </c>
      <c r="O90" s="62">
        <v>0</v>
      </c>
      <c r="P90" s="62">
        <v>0</v>
      </c>
      <c r="Q90" s="62">
        <v>0</v>
      </c>
      <c r="R90" s="62">
        <v>192</v>
      </c>
    </row>
    <row r="91" spans="1:18" ht="15" customHeight="1">
      <c r="A91" s="64" t="s">
        <v>55</v>
      </c>
      <c r="B91" s="27" t="s">
        <v>56</v>
      </c>
      <c r="C91" s="67" t="s">
        <v>677</v>
      </c>
      <c r="D91" s="62">
        <v>19</v>
      </c>
      <c r="E91" s="62">
        <v>22</v>
      </c>
      <c r="F91" s="62">
        <v>17</v>
      </c>
      <c r="G91" s="62">
        <v>20</v>
      </c>
      <c r="H91" s="62">
        <v>16</v>
      </c>
      <c r="I91" s="62">
        <v>20</v>
      </c>
      <c r="J91" s="62">
        <v>22</v>
      </c>
      <c r="K91" s="62">
        <v>33</v>
      </c>
      <c r="L91" s="62">
        <v>38</v>
      </c>
      <c r="M91" s="62">
        <v>0</v>
      </c>
      <c r="N91" s="62">
        <v>0</v>
      </c>
      <c r="O91" s="62">
        <v>0</v>
      </c>
      <c r="P91" s="62">
        <v>0</v>
      </c>
      <c r="Q91" s="62">
        <v>0</v>
      </c>
      <c r="R91" s="62">
        <v>207</v>
      </c>
    </row>
    <row r="92" spans="1:18" ht="15" customHeight="1">
      <c r="A92" s="64" t="s">
        <v>57</v>
      </c>
      <c r="B92" s="27" t="s">
        <v>58</v>
      </c>
      <c r="C92" s="67" t="s">
        <v>678</v>
      </c>
      <c r="D92" s="62">
        <v>8</v>
      </c>
      <c r="E92" s="62">
        <v>3</v>
      </c>
      <c r="F92" s="62">
        <v>7</v>
      </c>
      <c r="G92" s="62">
        <v>11</v>
      </c>
      <c r="H92" s="62">
        <v>9</v>
      </c>
      <c r="I92" s="62">
        <v>10</v>
      </c>
      <c r="J92" s="62">
        <v>5</v>
      </c>
      <c r="K92" s="62">
        <v>0</v>
      </c>
      <c r="L92" s="62">
        <v>0</v>
      </c>
      <c r="M92" s="62">
        <v>0</v>
      </c>
      <c r="N92" s="62">
        <v>0</v>
      </c>
      <c r="O92" s="62">
        <v>0</v>
      </c>
      <c r="P92" s="62">
        <v>0</v>
      </c>
      <c r="Q92" s="62">
        <v>0</v>
      </c>
      <c r="R92" s="62">
        <v>53</v>
      </c>
    </row>
    <row r="93" spans="1:18" ht="15" customHeight="1">
      <c r="A93" s="64" t="s">
        <v>59</v>
      </c>
      <c r="B93" s="27" t="s">
        <v>60</v>
      </c>
      <c r="C93" s="67" t="s">
        <v>679</v>
      </c>
      <c r="D93" s="62">
        <v>13</v>
      </c>
      <c r="E93" s="62">
        <v>15</v>
      </c>
      <c r="F93" s="62">
        <v>17</v>
      </c>
      <c r="G93" s="62">
        <v>11</v>
      </c>
      <c r="H93" s="62">
        <v>15</v>
      </c>
      <c r="I93" s="62">
        <v>7</v>
      </c>
      <c r="J93" s="62">
        <v>14</v>
      </c>
      <c r="K93" s="62">
        <v>0</v>
      </c>
      <c r="L93" s="62">
        <v>0</v>
      </c>
      <c r="M93" s="62">
        <v>0</v>
      </c>
      <c r="N93" s="62">
        <v>0</v>
      </c>
      <c r="O93" s="62">
        <v>0</v>
      </c>
      <c r="P93" s="62">
        <v>0</v>
      </c>
      <c r="Q93" s="62">
        <v>0</v>
      </c>
      <c r="R93" s="62">
        <v>92</v>
      </c>
    </row>
    <row r="94" spans="1:18" ht="15" customHeight="1">
      <c r="A94" s="64" t="s">
        <v>386</v>
      </c>
      <c r="B94" s="27" t="s">
        <v>387</v>
      </c>
      <c r="C94" s="67" t="s">
        <v>619</v>
      </c>
      <c r="D94" s="62">
        <v>11</v>
      </c>
      <c r="E94" s="62">
        <v>3</v>
      </c>
      <c r="F94" s="62">
        <v>6</v>
      </c>
      <c r="G94" s="62">
        <v>3</v>
      </c>
      <c r="H94" s="62">
        <v>4</v>
      </c>
      <c r="I94" s="62">
        <v>8</v>
      </c>
      <c r="J94" s="62">
        <v>5</v>
      </c>
      <c r="K94" s="62">
        <v>0</v>
      </c>
      <c r="L94" s="62">
        <v>0</v>
      </c>
      <c r="M94" s="62">
        <v>0</v>
      </c>
      <c r="N94" s="62">
        <v>0</v>
      </c>
      <c r="O94" s="62">
        <v>0</v>
      </c>
      <c r="P94" s="62">
        <v>0</v>
      </c>
      <c r="Q94" s="62">
        <v>0</v>
      </c>
      <c r="R94" s="62">
        <v>40</v>
      </c>
    </row>
    <row r="95" spans="1:18" ht="15" customHeight="1">
      <c r="A95" s="64" t="s">
        <v>42</v>
      </c>
      <c r="B95" s="27" t="s">
        <v>43</v>
      </c>
      <c r="C95" s="67" t="s">
        <v>670</v>
      </c>
      <c r="D95" s="62">
        <v>39</v>
      </c>
      <c r="E95" s="62">
        <v>58</v>
      </c>
      <c r="F95" s="62">
        <v>64</v>
      </c>
      <c r="G95" s="62">
        <v>57</v>
      </c>
      <c r="H95" s="62">
        <v>51</v>
      </c>
      <c r="I95" s="62">
        <v>0</v>
      </c>
      <c r="J95" s="62">
        <v>0</v>
      </c>
      <c r="K95" s="62">
        <v>0</v>
      </c>
      <c r="L95" s="62">
        <v>0</v>
      </c>
      <c r="M95" s="62">
        <v>0</v>
      </c>
      <c r="N95" s="62">
        <v>0</v>
      </c>
      <c r="O95" s="62">
        <v>0</v>
      </c>
      <c r="P95" s="62">
        <v>0</v>
      </c>
      <c r="Q95" s="62">
        <v>0</v>
      </c>
      <c r="R95" s="62">
        <v>269</v>
      </c>
    </row>
    <row r="96" spans="1:131" s="24" customFormat="1" ht="25.5" customHeight="1">
      <c r="A96" s="13" t="s">
        <v>88</v>
      </c>
      <c r="B96" s="13"/>
      <c r="C96" s="68"/>
      <c r="D96" s="81">
        <f>SUM(D5:D95)</f>
        <v>2416</v>
      </c>
      <c r="E96" s="81">
        <f aca="true" t="shared" si="0" ref="E96:R96">SUM(E5:E95)</f>
        <v>2474</v>
      </c>
      <c r="F96" s="81">
        <f t="shared" si="0"/>
        <v>2666</v>
      </c>
      <c r="G96" s="81">
        <f t="shared" si="0"/>
        <v>2627</v>
      </c>
      <c r="H96" s="81">
        <f t="shared" si="0"/>
        <v>2755</v>
      </c>
      <c r="I96" s="81">
        <f t="shared" si="0"/>
        <v>2654</v>
      </c>
      <c r="J96" s="81">
        <f t="shared" si="0"/>
        <v>2639</v>
      </c>
      <c r="K96" s="81">
        <f t="shared" si="0"/>
        <v>2727</v>
      </c>
      <c r="L96" s="81">
        <f t="shared" si="0"/>
        <v>2819</v>
      </c>
      <c r="M96" s="81">
        <f t="shared" si="0"/>
        <v>2944</v>
      </c>
      <c r="N96" s="81">
        <f t="shared" si="0"/>
        <v>2961</v>
      </c>
      <c r="O96" s="81">
        <f t="shared" si="0"/>
        <v>2899</v>
      </c>
      <c r="P96" s="81">
        <f t="shared" si="0"/>
        <v>2851</v>
      </c>
      <c r="Q96" s="81">
        <f t="shared" si="0"/>
        <v>213</v>
      </c>
      <c r="R96" s="81">
        <f t="shared" si="0"/>
        <v>35645</v>
      </c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X96" s="83"/>
      <c r="DY96" s="83"/>
      <c r="DZ96" s="83"/>
      <c r="EA96" s="83"/>
    </row>
    <row r="97" spans="1:131" s="15" customFormat="1" ht="15.75" customHeight="1">
      <c r="A97" s="55"/>
      <c r="B97" s="55"/>
      <c r="C97" s="69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  <c r="DU97" s="83"/>
      <c r="DV97" s="83"/>
      <c r="DW97" s="83"/>
      <c r="DX97" s="83"/>
      <c r="DY97" s="83"/>
      <c r="DZ97" s="83"/>
      <c r="EA97" s="83"/>
    </row>
    <row r="98" spans="1:131" s="47" customFormat="1" ht="15.75" customHeight="1">
      <c r="A98" s="94" t="s">
        <v>721</v>
      </c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95"/>
      <c r="DY98" s="95"/>
      <c r="DZ98" s="95"/>
      <c r="EA98" s="95"/>
    </row>
    <row r="99" spans="1:131" s="47" customFormat="1" ht="15.75" customHeight="1">
      <c r="A99" s="94" t="s">
        <v>724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/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5"/>
      <c r="DY99" s="95"/>
      <c r="DZ99" s="95"/>
      <c r="EA99" s="95"/>
    </row>
    <row r="100" ht="11.25">
      <c r="R100" s="39"/>
    </row>
    <row r="101" ht="11.25">
      <c r="R101" s="39"/>
    </row>
    <row r="102" ht="11.25">
      <c r="R102" s="39"/>
    </row>
    <row r="103" ht="11.25">
      <c r="R103" s="39"/>
    </row>
    <row r="104" ht="11.25">
      <c r="R104" s="39"/>
    </row>
    <row r="105" ht="11.25">
      <c r="R105" s="39"/>
    </row>
    <row r="106" spans="5:18" ht="11.25"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</row>
    <row r="107" spans="5:18" ht="11.25"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</row>
    <row r="108" spans="5:18" ht="11.25"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</row>
    <row r="109" spans="5:18" ht="11.25"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</row>
    <row r="110" spans="5:18" ht="11.25"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</row>
    <row r="111" spans="5:18" ht="11.25"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</row>
    <row r="112" spans="5:18" ht="11.25"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</row>
    <row r="113" ht="11.25">
      <c r="R113" s="39"/>
    </row>
    <row r="114" ht="11.25">
      <c r="R114" s="39"/>
    </row>
    <row r="115" ht="11.25">
      <c r="R115" s="39"/>
    </row>
    <row r="116" ht="11.25">
      <c r="R116" s="39"/>
    </row>
    <row r="117" ht="11.25">
      <c r="R117" s="39"/>
    </row>
    <row r="118" ht="11.25">
      <c r="R118" s="39"/>
    </row>
    <row r="119" ht="11.25">
      <c r="R119" s="39"/>
    </row>
    <row r="120" ht="11.25">
      <c r="R120" s="39"/>
    </row>
    <row r="121" ht="11.25">
      <c r="R121" s="39"/>
    </row>
    <row r="122" ht="11.25">
      <c r="R122" s="39"/>
    </row>
    <row r="123" ht="11.25">
      <c r="R123" s="39"/>
    </row>
    <row r="124" ht="11.25">
      <c r="R124" s="39"/>
    </row>
    <row r="125" ht="11.25">
      <c r="R125" s="39"/>
    </row>
    <row r="126" ht="11.25">
      <c r="R126" s="39"/>
    </row>
    <row r="127" ht="11.25">
      <c r="R127" s="39"/>
    </row>
    <row r="128" ht="11.25">
      <c r="R128" s="39"/>
    </row>
    <row r="129" ht="11.25">
      <c r="R129" s="39"/>
    </row>
    <row r="130" ht="11.25">
      <c r="R130" s="39"/>
    </row>
    <row r="131" ht="11.25">
      <c r="R131" s="39"/>
    </row>
    <row r="132" ht="11.25">
      <c r="R132" s="39"/>
    </row>
    <row r="133" ht="11.25">
      <c r="R133" s="39"/>
    </row>
    <row r="134" ht="11.25">
      <c r="R134" s="39"/>
    </row>
    <row r="135" ht="11.25">
      <c r="R135" s="39"/>
    </row>
    <row r="136" ht="11.25">
      <c r="R136" s="39"/>
    </row>
    <row r="137" ht="11.25">
      <c r="R137" s="39"/>
    </row>
    <row r="138" ht="11.25">
      <c r="R138" s="39"/>
    </row>
    <row r="139" ht="11.25">
      <c r="R139" s="39"/>
    </row>
    <row r="140" ht="11.25">
      <c r="R140" s="39"/>
    </row>
    <row r="141" ht="11.25">
      <c r="R141" s="39"/>
    </row>
    <row r="142" ht="11.25">
      <c r="R142" s="39"/>
    </row>
    <row r="143" ht="11.25">
      <c r="R143" s="39"/>
    </row>
    <row r="144" ht="11.25">
      <c r="R144" s="39"/>
    </row>
    <row r="145" ht="11.25">
      <c r="R145" s="39"/>
    </row>
    <row r="146" ht="11.25">
      <c r="R146" s="39"/>
    </row>
    <row r="147" ht="11.25">
      <c r="R147" s="39"/>
    </row>
    <row r="148" ht="11.25">
      <c r="R148" s="39"/>
    </row>
    <row r="149" ht="11.25">
      <c r="R149" s="39"/>
    </row>
    <row r="150" ht="11.25">
      <c r="R150" s="39"/>
    </row>
    <row r="151" ht="11.25">
      <c r="R151" s="39"/>
    </row>
    <row r="152" ht="11.25">
      <c r="R152" s="39"/>
    </row>
    <row r="153" ht="11.25">
      <c r="R153" s="39"/>
    </row>
    <row r="154" ht="11.25">
      <c r="R154" s="39"/>
    </row>
    <row r="155" ht="11.25">
      <c r="R155" s="39"/>
    </row>
    <row r="156" ht="11.25">
      <c r="R156" s="39"/>
    </row>
    <row r="157" ht="11.25">
      <c r="R157" s="39"/>
    </row>
    <row r="158" ht="11.25">
      <c r="R158" s="39"/>
    </row>
    <row r="159" ht="11.25">
      <c r="R159" s="39"/>
    </row>
    <row r="160" ht="11.25">
      <c r="R160" s="39"/>
    </row>
    <row r="161" ht="11.25">
      <c r="R161" s="39"/>
    </row>
    <row r="162" ht="11.25">
      <c r="R162" s="39"/>
    </row>
    <row r="163" ht="11.25">
      <c r="R163" s="39"/>
    </row>
    <row r="164" ht="11.25">
      <c r="R164" s="39"/>
    </row>
    <row r="165" ht="11.25">
      <c r="R165" s="39"/>
    </row>
    <row r="166" ht="11.25">
      <c r="R166" s="39"/>
    </row>
    <row r="167" ht="11.25">
      <c r="R167" s="39"/>
    </row>
    <row r="168" ht="11.25">
      <c r="R168" s="39"/>
    </row>
    <row r="169" ht="11.25">
      <c r="R169" s="39"/>
    </row>
    <row r="170" ht="11.25">
      <c r="R170" s="39"/>
    </row>
    <row r="171" ht="11.25">
      <c r="R171" s="39"/>
    </row>
    <row r="172" ht="11.25">
      <c r="R172" s="39"/>
    </row>
    <row r="173" ht="11.25">
      <c r="R173" s="39"/>
    </row>
    <row r="174" ht="11.25">
      <c r="R174" s="39"/>
    </row>
    <row r="175" ht="11.25">
      <c r="R175" s="39"/>
    </row>
    <row r="176" ht="11.25">
      <c r="R176" s="39"/>
    </row>
    <row r="177" ht="11.25">
      <c r="R177" s="39"/>
    </row>
    <row r="178" ht="11.25">
      <c r="R178" s="39"/>
    </row>
    <row r="179" ht="11.25">
      <c r="R179" s="39"/>
    </row>
    <row r="180" ht="11.25">
      <c r="R180" s="39"/>
    </row>
    <row r="181" ht="11.25">
      <c r="R181" s="39"/>
    </row>
    <row r="182" ht="11.25">
      <c r="R182" s="39"/>
    </row>
    <row r="183" ht="11.25">
      <c r="R183" s="39"/>
    </row>
    <row r="184" ht="11.25">
      <c r="R184" s="39"/>
    </row>
    <row r="185" ht="11.25">
      <c r="R185" s="39"/>
    </row>
    <row r="186" ht="11.25">
      <c r="R186" s="39"/>
    </row>
    <row r="187" ht="11.25">
      <c r="R187" s="39"/>
    </row>
    <row r="188" ht="11.25">
      <c r="R188" s="39"/>
    </row>
    <row r="189" ht="11.25">
      <c r="R189" s="39"/>
    </row>
    <row r="190" ht="11.25">
      <c r="R190" s="39"/>
    </row>
    <row r="191" ht="11.25">
      <c r="R191" s="39"/>
    </row>
    <row r="192" ht="11.25">
      <c r="R192" s="39"/>
    </row>
    <row r="193" ht="11.25">
      <c r="R193" s="39"/>
    </row>
    <row r="194" ht="11.25">
      <c r="R194" s="39"/>
    </row>
    <row r="195" ht="11.25">
      <c r="R195" s="39"/>
    </row>
    <row r="196" ht="11.25">
      <c r="R196" s="39"/>
    </row>
    <row r="197" ht="11.25">
      <c r="R197" s="39"/>
    </row>
    <row r="198" ht="11.25">
      <c r="R198" s="39"/>
    </row>
    <row r="199" ht="11.25">
      <c r="R199" s="39"/>
    </row>
    <row r="200" ht="11.25">
      <c r="R200" s="39"/>
    </row>
    <row r="201" ht="11.25">
      <c r="R201" s="39"/>
    </row>
    <row r="202" ht="11.25">
      <c r="R202" s="39"/>
    </row>
    <row r="203" ht="11.25">
      <c r="R203" s="39"/>
    </row>
    <row r="204" ht="11.25">
      <c r="R204" s="39"/>
    </row>
    <row r="205" ht="11.25">
      <c r="R205" s="39"/>
    </row>
    <row r="206" ht="11.25">
      <c r="R206" s="39"/>
    </row>
    <row r="207" ht="11.25">
      <c r="R207" s="39"/>
    </row>
    <row r="208" ht="11.25">
      <c r="R208" s="39"/>
    </row>
    <row r="209" ht="11.25">
      <c r="R209" s="39"/>
    </row>
    <row r="210" ht="11.25">
      <c r="R210" s="39"/>
    </row>
    <row r="211" ht="11.25">
      <c r="R211" s="39"/>
    </row>
    <row r="212" ht="11.25">
      <c r="R212" s="39"/>
    </row>
    <row r="213" ht="11.25">
      <c r="R213" s="39"/>
    </row>
    <row r="214" ht="11.25">
      <c r="R214" s="39"/>
    </row>
    <row r="215" ht="11.25">
      <c r="R215" s="39"/>
    </row>
    <row r="216" ht="11.25">
      <c r="R216" s="39"/>
    </row>
    <row r="217" ht="11.25">
      <c r="R217" s="39"/>
    </row>
    <row r="218" ht="11.25">
      <c r="R218" s="39"/>
    </row>
    <row r="219" ht="11.25">
      <c r="R219" s="39"/>
    </row>
    <row r="220" ht="11.25">
      <c r="R220" s="39"/>
    </row>
    <row r="221" ht="11.25">
      <c r="R221" s="39"/>
    </row>
    <row r="222" ht="11.25">
      <c r="R222" s="39"/>
    </row>
    <row r="223" ht="11.25">
      <c r="R223" s="39"/>
    </row>
    <row r="224" ht="11.25">
      <c r="R224" s="39"/>
    </row>
    <row r="225" ht="11.25">
      <c r="R225" s="39"/>
    </row>
    <row r="226" ht="11.25">
      <c r="R226" s="39"/>
    </row>
    <row r="227" ht="11.25">
      <c r="R227" s="39"/>
    </row>
    <row r="228" ht="11.25">
      <c r="R228" s="39"/>
    </row>
    <row r="229" ht="11.25">
      <c r="R229" s="39"/>
    </row>
    <row r="230" ht="11.25">
      <c r="R230" s="39"/>
    </row>
    <row r="231" ht="11.25">
      <c r="R231" s="39"/>
    </row>
    <row r="232" ht="11.25">
      <c r="R232" s="39"/>
    </row>
    <row r="233" ht="11.25">
      <c r="R233" s="39"/>
    </row>
    <row r="234" ht="11.25">
      <c r="R234" s="39"/>
    </row>
    <row r="235" ht="11.25">
      <c r="R235" s="39"/>
    </row>
    <row r="236" ht="11.25">
      <c r="R236" s="39"/>
    </row>
    <row r="237" ht="11.25">
      <c r="R237" s="39"/>
    </row>
    <row r="238" ht="11.25">
      <c r="R238" s="39"/>
    </row>
    <row r="239" ht="11.25">
      <c r="R239" s="39"/>
    </row>
    <row r="240" ht="11.25">
      <c r="R240" s="39"/>
    </row>
    <row r="241" ht="11.25">
      <c r="R241" s="39"/>
    </row>
    <row r="242" ht="11.25">
      <c r="R242" s="39"/>
    </row>
    <row r="243" ht="11.25">
      <c r="R243" s="39"/>
    </row>
    <row r="244" ht="11.25">
      <c r="R244" s="39"/>
    </row>
    <row r="245" ht="11.25">
      <c r="R245" s="39"/>
    </row>
    <row r="246" ht="11.25">
      <c r="R246" s="39"/>
    </row>
    <row r="247" ht="11.25">
      <c r="R247" s="39"/>
    </row>
    <row r="248" ht="11.25">
      <c r="R248" s="39"/>
    </row>
    <row r="249" ht="11.25">
      <c r="R249" s="39"/>
    </row>
    <row r="250" ht="11.25">
      <c r="R250" s="39"/>
    </row>
    <row r="251" ht="11.25">
      <c r="R251" s="39"/>
    </row>
    <row r="252" ht="11.25">
      <c r="R252" s="39"/>
    </row>
    <row r="253" ht="11.25">
      <c r="R253" s="39"/>
    </row>
    <row r="254" ht="11.25">
      <c r="R254" s="39"/>
    </row>
    <row r="255" ht="11.25">
      <c r="R255" s="39"/>
    </row>
    <row r="256" ht="11.25">
      <c r="R256" s="39"/>
    </row>
    <row r="257" ht="11.25">
      <c r="R257" s="39"/>
    </row>
    <row r="258" ht="11.25">
      <c r="R258" s="39"/>
    </row>
    <row r="259" ht="11.25">
      <c r="R259" s="39"/>
    </row>
    <row r="260" ht="11.25">
      <c r="R260" s="39"/>
    </row>
    <row r="261" ht="11.25">
      <c r="R261" s="39"/>
    </row>
    <row r="262" ht="11.25">
      <c r="R262" s="39"/>
    </row>
    <row r="263" ht="11.25">
      <c r="R263" s="39"/>
    </row>
    <row r="264" ht="11.25">
      <c r="R264" s="39"/>
    </row>
    <row r="265" ht="11.25">
      <c r="R265" s="39"/>
    </row>
    <row r="266" ht="11.25">
      <c r="R266" s="39"/>
    </row>
    <row r="267" ht="11.25">
      <c r="R267" s="39"/>
    </row>
    <row r="268" ht="11.25">
      <c r="R268" s="39"/>
    </row>
    <row r="269" ht="11.25">
      <c r="R269" s="39"/>
    </row>
    <row r="270" ht="11.25">
      <c r="R270" s="39"/>
    </row>
    <row r="271" ht="11.25">
      <c r="R271" s="39"/>
    </row>
    <row r="272" ht="11.25">
      <c r="R272" s="39"/>
    </row>
    <row r="273" ht="11.25">
      <c r="R273" s="39"/>
    </row>
    <row r="274" ht="11.25">
      <c r="R274" s="39"/>
    </row>
    <row r="275" ht="11.25">
      <c r="R275" s="39"/>
    </row>
    <row r="276" ht="11.25">
      <c r="R276" s="39"/>
    </row>
    <row r="277" ht="11.25">
      <c r="R277" s="39"/>
    </row>
    <row r="278" ht="11.25">
      <c r="R278" s="39"/>
    </row>
    <row r="279" ht="11.25">
      <c r="R279" s="39"/>
    </row>
    <row r="280" ht="11.25">
      <c r="R280" s="39"/>
    </row>
    <row r="281" ht="11.25">
      <c r="R281" s="39"/>
    </row>
    <row r="282" ht="11.25">
      <c r="R282" s="39"/>
    </row>
    <row r="283" ht="11.25">
      <c r="R283" s="39"/>
    </row>
    <row r="284" ht="11.25">
      <c r="R284" s="39"/>
    </row>
    <row r="285" ht="11.25">
      <c r="R285" s="39"/>
    </row>
    <row r="286" ht="11.25">
      <c r="R286" s="39"/>
    </row>
    <row r="287" ht="11.25">
      <c r="R287" s="39"/>
    </row>
    <row r="288" ht="11.25">
      <c r="R288" s="39"/>
    </row>
    <row r="289" ht="11.25">
      <c r="R289" s="39"/>
    </row>
    <row r="290" ht="11.25">
      <c r="R290" s="39"/>
    </row>
    <row r="291" ht="11.25">
      <c r="R291" s="39"/>
    </row>
    <row r="292" ht="11.25">
      <c r="R292" s="39"/>
    </row>
    <row r="293" ht="11.25">
      <c r="R293" s="39"/>
    </row>
    <row r="294" ht="11.25">
      <c r="R294" s="39"/>
    </row>
    <row r="295" ht="11.25">
      <c r="R295" s="39"/>
    </row>
    <row r="296" ht="11.25">
      <c r="R296" s="39"/>
    </row>
    <row r="297" ht="11.25">
      <c r="R297" s="39"/>
    </row>
    <row r="298" ht="11.25">
      <c r="R298" s="39"/>
    </row>
    <row r="299" ht="11.25">
      <c r="R299" s="39"/>
    </row>
    <row r="300" ht="11.25">
      <c r="R300" s="39"/>
    </row>
    <row r="301" ht="11.25">
      <c r="R301" s="39"/>
    </row>
    <row r="302" ht="11.25">
      <c r="R302" s="39"/>
    </row>
    <row r="303" ht="11.25">
      <c r="R303" s="39"/>
    </row>
    <row r="304" ht="11.25">
      <c r="R304" s="39"/>
    </row>
    <row r="305" ht="11.25">
      <c r="R305" s="39"/>
    </row>
    <row r="306" ht="11.25">
      <c r="R306" s="39"/>
    </row>
    <row r="307" ht="11.25">
      <c r="R307" s="39"/>
    </row>
    <row r="308" ht="11.25">
      <c r="R308" s="39"/>
    </row>
    <row r="309" ht="11.25">
      <c r="R309" s="39"/>
    </row>
    <row r="310" ht="11.25">
      <c r="R310" s="39"/>
    </row>
    <row r="311" ht="11.25">
      <c r="R311" s="39"/>
    </row>
    <row r="312" ht="11.25">
      <c r="R312" s="39"/>
    </row>
    <row r="313" ht="11.25">
      <c r="R313" s="39"/>
    </row>
    <row r="314" ht="11.25">
      <c r="R314" s="39"/>
    </row>
    <row r="315" ht="11.25">
      <c r="R315" s="39"/>
    </row>
    <row r="316" ht="11.25">
      <c r="R316" s="39"/>
    </row>
    <row r="317" ht="11.25">
      <c r="R317" s="39"/>
    </row>
    <row r="318" ht="11.25">
      <c r="R318" s="39"/>
    </row>
    <row r="319" ht="11.25">
      <c r="R319" s="39"/>
    </row>
    <row r="320" ht="11.25">
      <c r="R320" s="39"/>
    </row>
    <row r="321" ht="11.25">
      <c r="R321" s="39"/>
    </row>
    <row r="322" ht="11.25">
      <c r="R322" s="39"/>
    </row>
    <row r="323" ht="11.25">
      <c r="R323" s="39"/>
    </row>
    <row r="324" ht="11.25">
      <c r="R324" s="39"/>
    </row>
    <row r="325" ht="11.25">
      <c r="R325" s="39"/>
    </row>
    <row r="326" ht="11.25">
      <c r="R326" s="39"/>
    </row>
    <row r="327" ht="11.25">
      <c r="R327" s="39"/>
    </row>
    <row r="328" ht="11.25">
      <c r="R328" s="39"/>
    </row>
    <row r="329" ht="11.25">
      <c r="R329" s="39"/>
    </row>
    <row r="330" ht="11.25">
      <c r="R330" s="39"/>
    </row>
    <row r="331" ht="11.25">
      <c r="R331" s="39"/>
    </row>
    <row r="332" ht="11.25">
      <c r="R332" s="39"/>
    </row>
    <row r="333" ht="11.25">
      <c r="R333" s="39"/>
    </row>
    <row r="334" ht="11.25">
      <c r="R334" s="39"/>
    </row>
    <row r="335" ht="11.25">
      <c r="R335" s="39"/>
    </row>
    <row r="336" ht="11.25">
      <c r="R336" s="39"/>
    </row>
    <row r="337" ht="11.25">
      <c r="R337" s="39"/>
    </row>
    <row r="338" ht="11.25">
      <c r="R338" s="39"/>
    </row>
    <row r="339" ht="11.25">
      <c r="R339" s="39"/>
    </row>
    <row r="340" ht="11.25">
      <c r="R340" s="39"/>
    </row>
    <row r="341" ht="11.25">
      <c r="R341" s="39"/>
    </row>
    <row r="342" ht="11.25">
      <c r="R342" s="39"/>
    </row>
    <row r="343" ht="11.25">
      <c r="R343" s="39"/>
    </row>
    <row r="344" ht="11.25">
      <c r="R344" s="39"/>
    </row>
    <row r="345" ht="11.25">
      <c r="R345" s="39"/>
    </row>
    <row r="346" ht="11.25">
      <c r="R346" s="39"/>
    </row>
    <row r="347" ht="11.25">
      <c r="R347" s="39"/>
    </row>
    <row r="348" ht="11.25">
      <c r="R348" s="39"/>
    </row>
    <row r="349" ht="11.25">
      <c r="R349" s="39"/>
    </row>
    <row r="350" ht="11.25">
      <c r="R350" s="39"/>
    </row>
    <row r="351" ht="11.25">
      <c r="R351" s="39"/>
    </row>
    <row r="352" ht="11.25">
      <c r="R352" s="39"/>
    </row>
    <row r="353" ht="11.25">
      <c r="R353" s="39"/>
    </row>
    <row r="354" ht="11.25">
      <c r="R354" s="39"/>
    </row>
    <row r="355" ht="11.25">
      <c r="R355" s="39"/>
    </row>
    <row r="356" ht="11.25">
      <c r="R356" s="39"/>
    </row>
    <row r="357" ht="11.25">
      <c r="R357" s="39"/>
    </row>
    <row r="358" ht="11.25">
      <c r="R358" s="39"/>
    </row>
    <row r="359" ht="11.25">
      <c r="R359" s="39"/>
    </row>
    <row r="360" ht="11.25">
      <c r="R360" s="39"/>
    </row>
    <row r="361" ht="11.25">
      <c r="R361" s="39"/>
    </row>
    <row r="362" ht="11.25">
      <c r="R362" s="39"/>
    </row>
    <row r="363" ht="11.25">
      <c r="R363" s="39"/>
    </row>
    <row r="364" ht="11.25">
      <c r="R364" s="39"/>
    </row>
    <row r="365" ht="11.25">
      <c r="R365" s="39"/>
    </row>
    <row r="366" ht="11.25">
      <c r="R366" s="39"/>
    </row>
    <row r="367" ht="11.25">
      <c r="R367" s="39"/>
    </row>
    <row r="368" ht="11.25">
      <c r="R368" s="39"/>
    </row>
    <row r="369" ht="11.25">
      <c r="R369" s="39"/>
    </row>
    <row r="370" ht="11.25">
      <c r="R370" s="39"/>
    </row>
    <row r="371" ht="11.25">
      <c r="R371" s="39"/>
    </row>
    <row r="372" ht="11.25">
      <c r="R372" s="39"/>
    </row>
    <row r="373" ht="11.25">
      <c r="R373" s="39"/>
    </row>
    <row r="374" ht="11.25">
      <c r="R374" s="39"/>
    </row>
    <row r="375" ht="11.25">
      <c r="R375" s="39"/>
    </row>
    <row r="376" ht="11.25">
      <c r="R376" s="39"/>
    </row>
    <row r="377" ht="11.25">
      <c r="R377" s="39"/>
    </row>
    <row r="378" ht="11.25">
      <c r="R378" s="39"/>
    </row>
    <row r="379" ht="11.25">
      <c r="R379" s="39"/>
    </row>
    <row r="380" ht="11.25">
      <c r="R380" s="39"/>
    </row>
    <row r="381" ht="11.25">
      <c r="R381" s="39"/>
    </row>
    <row r="382" ht="11.25">
      <c r="R382" s="39"/>
    </row>
    <row r="383" ht="11.25">
      <c r="R383" s="39"/>
    </row>
    <row r="384" ht="11.25">
      <c r="R384" s="39"/>
    </row>
    <row r="385" ht="11.25">
      <c r="R385" s="39"/>
    </row>
    <row r="386" ht="11.25">
      <c r="R386" s="39"/>
    </row>
    <row r="387" ht="11.25">
      <c r="R387" s="39"/>
    </row>
    <row r="388" ht="11.25">
      <c r="R388" s="39"/>
    </row>
    <row r="389" ht="11.25">
      <c r="R389" s="39"/>
    </row>
    <row r="390" ht="11.25">
      <c r="R390" s="39"/>
    </row>
    <row r="391" ht="11.25">
      <c r="R391" s="39"/>
    </row>
    <row r="392" ht="11.25">
      <c r="R392" s="39"/>
    </row>
    <row r="393" ht="11.25">
      <c r="R393" s="39"/>
    </row>
    <row r="394" ht="11.25">
      <c r="R394" s="39"/>
    </row>
    <row r="395" ht="11.25">
      <c r="R395" s="39"/>
    </row>
    <row r="396" ht="11.25">
      <c r="R396" s="39"/>
    </row>
    <row r="397" ht="11.25">
      <c r="R397" s="39"/>
    </row>
    <row r="398" ht="11.25">
      <c r="R398" s="39"/>
    </row>
    <row r="399" ht="11.25">
      <c r="R399" s="39"/>
    </row>
    <row r="400" ht="11.25">
      <c r="R400" s="39"/>
    </row>
    <row r="401" ht="11.25">
      <c r="R401" s="39"/>
    </row>
    <row r="402" ht="11.25">
      <c r="R402" s="39"/>
    </row>
    <row r="403" ht="11.25">
      <c r="R403" s="39"/>
    </row>
    <row r="404" ht="11.25">
      <c r="R404" s="39"/>
    </row>
    <row r="405" ht="11.25">
      <c r="R405" s="39"/>
    </row>
    <row r="406" ht="11.25">
      <c r="R406" s="39"/>
    </row>
    <row r="407" ht="11.25">
      <c r="R407" s="39"/>
    </row>
    <row r="408" ht="11.25">
      <c r="R408" s="39"/>
    </row>
    <row r="409" ht="11.25">
      <c r="R409" s="39"/>
    </row>
    <row r="410" ht="11.25">
      <c r="R410" s="39"/>
    </row>
    <row r="411" ht="11.25">
      <c r="R411" s="39"/>
    </row>
    <row r="412" ht="11.25">
      <c r="R412" s="39"/>
    </row>
    <row r="413" ht="11.25">
      <c r="R413" s="39"/>
    </row>
    <row r="414" ht="11.25">
      <c r="R414" s="39"/>
    </row>
    <row r="415" ht="11.25">
      <c r="R415" s="39"/>
    </row>
    <row r="416" ht="11.25">
      <c r="R416" s="39"/>
    </row>
    <row r="417" ht="11.25">
      <c r="R417" s="39"/>
    </row>
    <row r="418" ht="11.25">
      <c r="R418" s="39"/>
    </row>
    <row r="419" ht="11.25">
      <c r="R419" s="39"/>
    </row>
    <row r="420" ht="11.25">
      <c r="R420" s="39"/>
    </row>
    <row r="421" ht="11.25">
      <c r="R421" s="39"/>
    </row>
    <row r="422" ht="11.25">
      <c r="R422" s="39"/>
    </row>
    <row r="423" ht="11.25">
      <c r="R423" s="39"/>
    </row>
    <row r="424" ht="11.25">
      <c r="R424" s="39"/>
    </row>
    <row r="425" ht="11.25">
      <c r="R425" s="39"/>
    </row>
    <row r="426" ht="11.25">
      <c r="R426" s="39"/>
    </row>
    <row r="427" ht="11.25">
      <c r="R427" s="39"/>
    </row>
    <row r="428" ht="11.25">
      <c r="R428" s="39"/>
    </row>
    <row r="429" ht="11.25">
      <c r="R429" s="39"/>
    </row>
    <row r="430" ht="11.25">
      <c r="R430" s="39"/>
    </row>
    <row r="431" ht="11.25">
      <c r="R431" s="39"/>
    </row>
    <row r="432" ht="11.25">
      <c r="R432" s="39"/>
    </row>
    <row r="433" ht="11.25">
      <c r="R433" s="39"/>
    </row>
    <row r="434" ht="11.25">
      <c r="R434" s="39"/>
    </row>
    <row r="435" ht="11.25">
      <c r="R435" s="39"/>
    </row>
    <row r="436" ht="11.25">
      <c r="R436" s="39"/>
    </row>
    <row r="437" ht="11.25">
      <c r="R437" s="39"/>
    </row>
    <row r="438" ht="11.25">
      <c r="R438" s="39"/>
    </row>
    <row r="439" ht="11.25">
      <c r="R439" s="39"/>
    </row>
    <row r="440" ht="11.25">
      <c r="R440" s="39"/>
    </row>
    <row r="441" ht="11.25">
      <c r="R441" s="39"/>
    </row>
    <row r="442" ht="11.25">
      <c r="R442" s="39"/>
    </row>
    <row r="443" ht="11.25">
      <c r="R443" s="39"/>
    </row>
    <row r="444" ht="11.25">
      <c r="R444" s="39"/>
    </row>
    <row r="445" ht="11.25">
      <c r="R445" s="39"/>
    </row>
    <row r="446" ht="11.25">
      <c r="R446" s="39"/>
    </row>
    <row r="447" ht="11.25">
      <c r="R447" s="39"/>
    </row>
    <row r="448" ht="11.25">
      <c r="R448" s="39"/>
    </row>
    <row r="449" ht="11.25">
      <c r="R449" s="39"/>
    </row>
    <row r="450" ht="11.25">
      <c r="R450" s="39"/>
    </row>
    <row r="451" ht="11.25">
      <c r="R451" s="39"/>
    </row>
    <row r="452" ht="11.25">
      <c r="R452" s="39"/>
    </row>
    <row r="453" ht="11.25">
      <c r="R453" s="39"/>
    </row>
    <row r="454" ht="11.25">
      <c r="R454" s="39"/>
    </row>
    <row r="455" ht="11.25">
      <c r="R455" s="39"/>
    </row>
    <row r="456" ht="11.25">
      <c r="R456" s="39"/>
    </row>
    <row r="457" ht="11.25">
      <c r="R457" s="39"/>
    </row>
    <row r="458" ht="11.25">
      <c r="R458" s="39"/>
    </row>
    <row r="459" ht="11.25">
      <c r="R459" s="39"/>
    </row>
    <row r="460" ht="11.25">
      <c r="R460" s="39"/>
    </row>
    <row r="461" ht="11.25">
      <c r="R461" s="39"/>
    </row>
    <row r="462" ht="11.25">
      <c r="R462" s="39"/>
    </row>
    <row r="463" ht="11.25">
      <c r="R463" s="39"/>
    </row>
    <row r="464" ht="11.25">
      <c r="R464" s="39"/>
    </row>
    <row r="465" ht="11.25">
      <c r="R465" s="39"/>
    </row>
    <row r="466" ht="11.25">
      <c r="R466" s="39"/>
    </row>
    <row r="467" ht="11.25">
      <c r="R467" s="39"/>
    </row>
    <row r="468" ht="11.25">
      <c r="R468" s="39"/>
    </row>
    <row r="469" ht="11.25">
      <c r="R469" s="39"/>
    </row>
    <row r="470" ht="11.25">
      <c r="R470" s="39"/>
    </row>
    <row r="471" ht="11.25">
      <c r="R471" s="39"/>
    </row>
    <row r="472" ht="11.25">
      <c r="R472" s="39"/>
    </row>
    <row r="473" ht="11.25">
      <c r="R473" s="39"/>
    </row>
    <row r="474" ht="11.25">
      <c r="R474" s="39"/>
    </row>
    <row r="475" ht="11.25">
      <c r="R475" s="39"/>
    </row>
    <row r="476" ht="11.25">
      <c r="R476" s="39"/>
    </row>
    <row r="477" ht="11.25">
      <c r="R477" s="39"/>
    </row>
    <row r="478" ht="11.25">
      <c r="R478" s="39"/>
    </row>
    <row r="479" ht="11.25">
      <c r="R479" s="39"/>
    </row>
    <row r="480" ht="11.25">
      <c r="R480" s="39"/>
    </row>
    <row r="481" ht="11.25">
      <c r="R481" s="39"/>
    </row>
    <row r="482" ht="11.25">
      <c r="R482" s="39"/>
    </row>
    <row r="483" ht="11.25">
      <c r="R483" s="39"/>
    </row>
    <row r="484" ht="11.25">
      <c r="R484" s="39"/>
    </row>
    <row r="485" ht="11.25">
      <c r="R485" s="39"/>
    </row>
    <row r="486" ht="11.25">
      <c r="R486" s="39"/>
    </row>
    <row r="487" ht="11.25">
      <c r="R487" s="39"/>
    </row>
    <row r="488" ht="11.25">
      <c r="R488" s="39"/>
    </row>
    <row r="489" ht="11.25">
      <c r="R489" s="39"/>
    </row>
    <row r="490" ht="11.25">
      <c r="R490" s="39"/>
    </row>
    <row r="491" ht="11.25">
      <c r="R491" s="39"/>
    </row>
    <row r="492" ht="11.25">
      <c r="R492" s="39"/>
    </row>
    <row r="493" ht="11.25">
      <c r="R493" s="39"/>
    </row>
    <row r="494" ht="11.25">
      <c r="R494" s="39"/>
    </row>
    <row r="495" ht="11.25">
      <c r="R495" s="39"/>
    </row>
    <row r="496" ht="11.25">
      <c r="R496" s="39"/>
    </row>
    <row r="497" ht="11.25">
      <c r="R497" s="39"/>
    </row>
    <row r="498" ht="11.25">
      <c r="R498" s="39"/>
    </row>
    <row r="499" ht="11.25">
      <c r="R499" s="39"/>
    </row>
    <row r="500" ht="11.25">
      <c r="R500" s="39"/>
    </row>
    <row r="501" ht="11.25">
      <c r="R501" s="39"/>
    </row>
    <row r="502" ht="11.25">
      <c r="R502" s="39"/>
    </row>
    <row r="503" ht="11.25">
      <c r="R503" s="39"/>
    </row>
    <row r="504" ht="11.25">
      <c r="R504" s="39"/>
    </row>
    <row r="505" ht="11.25">
      <c r="R505" s="39"/>
    </row>
    <row r="506" ht="11.25">
      <c r="R506" s="39"/>
    </row>
    <row r="507" ht="11.25">
      <c r="R507" s="39"/>
    </row>
    <row r="508" ht="11.25">
      <c r="R508" s="39"/>
    </row>
    <row r="509" ht="11.25">
      <c r="R509" s="39"/>
    </row>
    <row r="510" ht="11.25">
      <c r="R510" s="39"/>
    </row>
    <row r="511" ht="11.25">
      <c r="R511" s="39"/>
    </row>
    <row r="512" ht="11.25">
      <c r="R512" s="39"/>
    </row>
    <row r="513" ht="11.25">
      <c r="R513" s="39"/>
    </row>
    <row r="514" ht="11.25">
      <c r="R514" s="39"/>
    </row>
    <row r="515" ht="11.25">
      <c r="R515" s="39"/>
    </row>
    <row r="516" ht="11.25">
      <c r="R516" s="39"/>
    </row>
    <row r="517" ht="11.25">
      <c r="R517" s="39"/>
    </row>
    <row r="518" ht="11.25">
      <c r="R518" s="39"/>
    </row>
    <row r="519" ht="11.25">
      <c r="R519" s="39"/>
    </row>
    <row r="520" ht="11.25">
      <c r="R520" s="39"/>
    </row>
    <row r="521" ht="11.25">
      <c r="R521" s="39"/>
    </row>
    <row r="522" ht="11.25">
      <c r="R522" s="39"/>
    </row>
    <row r="523" ht="11.25">
      <c r="R523" s="39"/>
    </row>
    <row r="524" ht="11.25">
      <c r="R524" s="39"/>
    </row>
    <row r="525" ht="11.25">
      <c r="R525" s="39"/>
    </row>
    <row r="526" ht="11.25">
      <c r="R526" s="39"/>
    </row>
    <row r="527" ht="11.25">
      <c r="R527" s="39"/>
    </row>
    <row r="528" ht="11.25">
      <c r="R528" s="39"/>
    </row>
    <row r="529" ht="11.25">
      <c r="R529" s="39"/>
    </row>
    <row r="530" ht="11.25">
      <c r="R530" s="39"/>
    </row>
    <row r="531" ht="11.25">
      <c r="R531" s="39"/>
    </row>
    <row r="532" ht="11.25">
      <c r="R532" s="39"/>
    </row>
    <row r="533" ht="11.25">
      <c r="R533" s="39"/>
    </row>
    <row r="534" ht="11.25">
      <c r="R534" s="39"/>
    </row>
    <row r="535" ht="11.25">
      <c r="R535" s="39"/>
    </row>
    <row r="536" ht="11.25">
      <c r="R536" s="39"/>
    </row>
    <row r="537" ht="11.25">
      <c r="R537" s="39"/>
    </row>
    <row r="538" ht="11.25">
      <c r="R538" s="39"/>
    </row>
    <row r="539" ht="11.25">
      <c r="R539" s="39"/>
    </row>
    <row r="540" ht="11.25">
      <c r="R540" s="39"/>
    </row>
    <row r="541" ht="11.25">
      <c r="R541" s="39"/>
    </row>
    <row r="542" ht="11.25">
      <c r="R542" s="39"/>
    </row>
    <row r="543" ht="11.25">
      <c r="R543" s="39"/>
    </row>
    <row r="544" ht="11.25">
      <c r="R544" s="39"/>
    </row>
    <row r="545" ht="11.25">
      <c r="R545" s="39"/>
    </row>
    <row r="546" ht="11.25">
      <c r="R546" s="39"/>
    </row>
    <row r="547" ht="11.25">
      <c r="R547" s="39"/>
    </row>
    <row r="548" ht="11.25">
      <c r="R548" s="39"/>
    </row>
    <row r="549" ht="11.25">
      <c r="R549" s="39"/>
    </row>
    <row r="550" ht="11.25">
      <c r="R550" s="39"/>
    </row>
    <row r="551" ht="11.25">
      <c r="R551" s="39"/>
    </row>
    <row r="552" ht="11.25">
      <c r="R552" s="39"/>
    </row>
    <row r="553" ht="11.25">
      <c r="R553" s="39"/>
    </row>
    <row r="554" ht="11.25">
      <c r="R554" s="39"/>
    </row>
    <row r="555" ht="11.25">
      <c r="R555" s="39"/>
    </row>
    <row r="556" ht="11.25">
      <c r="R556" s="39"/>
    </row>
    <row r="557" ht="11.25">
      <c r="R557" s="39"/>
    </row>
    <row r="558" ht="11.25">
      <c r="R558" s="39"/>
    </row>
    <row r="559" ht="11.25">
      <c r="R559" s="39"/>
    </row>
    <row r="560" ht="11.25">
      <c r="R560" s="39"/>
    </row>
    <row r="561" ht="11.25">
      <c r="R561" s="39"/>
    </row>
    <row r="562" ht="11.25">
      <c r="R562" s="39"/>
    </row>
    <row r="563" ht="11.25">
      <c r="R563" s="39"/>
    </row>
    <row r="564" ht="11.25">
      <c r="R564" s="39"/>
    </row>
    <row r="565" ht="11.25">
      <c r="R565" s="39"/>
    </row>
    <row r="566" ht="11.25">
      <c r="R566" s="39"/>
    </row>
    <row r="567" ht="11.25">
      <c r="R567" s="39"/>
    </row>
    <row r="568" ht="11.25">
      <c r="R568" s="39"/>
    </row>
    <row r="569" ht="11.25">
      <c r="R569" s="39"/>
    </row>
    <row r="570" ht="11.25">
      <c r="R570" s="39"/>
    </row>
    <row r="571" ht="11.25">
      <c r="R571" s="39"/>
    </row>
    <row r="572" ht="11.25">
      <c r="R572" s="39"/>
    </row>
    <row r="573" ht="11.25">
      <c r="R573" s="39"/>
    </row>
    <row r="574" ht="11.25">
      <c r="R574" s="39"/>
    </row>
    <row r="575" ht="11.25">
      <c r="R575" s="39"/>
    </row>
    <row r="576" ht="11.25">
      <c r="R576" s="39"/>
    </row>
    <row r="577" ht="11.25">
      <c r="R577" s="39"/>
    </row>
    <row r="578" ht="11.25">
      <c r="R578" s="39"/>
    </row>
    <row r="579" ht="11.25">
      <c r="R579" s="39"/>
    </row>
    <row r="580" ht="11.25">
      <c r="R580" s="39"/>
    </row>
    <row r="581" ht="11.25">
      <c r="R581" s="39"/>
    </row>
    <row r="582" ht="11.25">
      <c r="R582" s="39"/>
    </row>
    <row r="583" ht="11.25">
      <c r="R583" s="39"/>
    </row>
    <row r="584" ht="11.25">
      <c r="R584" s="39"/>
    </row>
    <row r="585" ht="11.25">
      <c r="R585" s="39"/>
    </row>
    <row r="586" ht="11.25">
      <c r="R586" s="39"/>
    </row>
    <row r="587" ht="11.25">
      <c r="R587" s="39"/>
    </row>
    <row r="588" ht="11.25">
      <c r="R588" s="39"/>
    </row>
    <row r="589" ht="11.25">
      <c r="R589" s="39"/>
    </row>
    <row r="590" ht="11.25">
      <c r="R590" s="39"/>
    </row>
    <row r="591" ht="11.25">
      <c r="R591" s="39"/>
    </row>
    <row r="592" ht="11.25">
      <c r="R592" s="39"/>
    </row>
    <row r="593" ht="11.25">
      <c r="R593" s="39"/>
    </row>
    <row r="594" ht="11.25">
      <c r="R594" s="39"/>
    </row>
    <row r="595" ht="11.25">
      <c r="R595" s="39"/>
    </row>
    <row r="596" ht="11.25">
      <c r="R596" s="39"/>
    </row>
    <row r="597" ht="11.25">
      <c r="R597" s="39"/>
    </row>
    <row r="598" ht="11.25">
      <c r="R598" s="39"/>
    </row>
    <row r="599" ht="11.25">
      <c r="R599" s="39"/>
    </row>
    <row r="600" ht="11.25">
      <c r="R600" s="39"/>
    </row>
    <row r="601" ht="11.25">
      <c r="R601" s="39"/>
    </row>
    <row r="602" ht="11.25">
      <c r="R602" s="39"/>
    </row>
    <row r="603" ht="11.25">
      <c r="R603" s="39"/>
    </row>
    <row r="604" ht="11.25">
      <c r="R604" s="39"/>
    </row>
    <row r="605" ht="11.25">
      <c r="R605" s="39"/>
    </row>
    <row r="606" ht="11.25">
      <c r="R606" s="39"/>
    </row>
    <row r="607" ht="11.25">
      <c r="R607" s="39"/>
    </row>
    <row r="608" ht="11.25">
      <c r="R608" s="39"/>
    </row>
    <row r="609" ht="11.25">
      <c r="R609" s="39"/>
    </row>
    <row r="610" ht="11.25">
      <c r="R610" s="39"/>
    </row>
    <row r="611" ht="11.25">
      <c r="R611" s="39"/>
    </row>
    <row r="612" ht="11.25">
      <c r="R612" s="39"/>
    </row>
    <row r="613" ht="11.25">
      <c r="R613" s="39"/>
    </row>
    <row r="614" ht="11.25">
      <c r="R614" s="39"/>
    </row>
    <row r="615" ht="11.25">
      <c r="R615" s="39"/>
    </row>
    <row r="616" ht="11.25">
      <c r="R616" s="39"/>
    </row>
    <row r="617" ht="11.25">
      <c r="R617" s="39"/>
    </row>
    <row r="618" ht="11.25">
      <c r="R618" s="39"/>
    </row>
    <row r="619" ht="11.25">
      <c r="R619" s="39"/>
    </row>
    <row r="620" ht="11.25">
      <c r="R620" s="39"/>
    </row>
    <row r="621" ht="11.25">
      <c r="R621" s="39"/>
    </row>
    <row r="622" ht="11.25">
      <c r="R622" s="39"/>
    </row>
    <row r="623" ht="11.25">
      <c r="R623" s="39"/>
    </row>
    <row r="624" ht="11.25">
      <c r="R624" s="39"/>
    </row>
    <row r="625" ht="11.25">
      <c r="R625" s="39"/>
    </row>
    <row r="626" ht="11.25">
      <c r="R626" s="39"/>
    </row>
    <row r="627" ht="11.25">
      <c r="R627" s="39"/>
    </row>
    <row r="628" ht="11.25">
      <c r="R628" s="39"/>
    </row>
    <row r="629" ht="11.25">
      <c r="R629" s="39"/>
    </row>
    <row r="630" ht="11.25">
      <c r="R630" s="39"/>
    </row>
    <row r="631" ht="11.25">
      <c r="R631" s="39"/>
    </row>
    <row r="632" ht="11.25">
      <c r="R632" s="39"/>
    </row>
    <row r="633" ht="11.25">
      <c r="R633" s="39"/>
    </row>
    <row r="634" ht="11.25">
      <c r="R634" s="39"/>
    </row>
    <row r="635" ht="11.25">
      <c r="R635" s="39"/>
    </row>
    <row r="636" ht="11.25">
      <c r="R636" s="39"/>
    </row>
    <row r="637" ht="11.25">
      <c r="R637" s="39"/>
    </row>
    <row r="638" ht="11.25">
      <c r="R638" s="39"/>
    </row>
    <row r="639" ht="11.25">
      <c r="R639" s="39"/>
    </row>
    <row r="640" ht="11.25">
      <c r="R640" s="39"/>
    </row>
    <row r="641" ht="11.25">
      <c r="R641" s="39"/>
    </row>
    <row r="642" ht="11.25">
      <c r="R642" s="39"/>
    </row>
    <row r="643" ht="11.25">
      <c r="R643" s="39"/>
    </row>
    <row r="644" ht="11.25">
      <c r="R644" s="39"/>
    </row>
    <row r="645" ht="11.25">
      <c r="R645" s="39"/>
    </row>
    <row r="646" ht="11.25">
      <c r="R646" s="39"/>
    </row>
    <row r="647" ht="11.25">
      <c r="R647" s="39"/>
    </row>
    <row r="648" ht="11.25">
      <c r="R648" s="39"/>
    </row>
    <row r="649" ht="11.25">
      <c r="R649" s="39"/>
    </row>
    <row r="650" ht="11.25">
      <c r="R650" s="39"/>
    </row>
    <row r="651" ht="11.25">
      <c r="R651" s="39"/>
    </row>
    <row r="652" ht="11.25">
      <c r="R652" s="39"/>
    </row>
    <row r="653" ht="11.25">
      <c r="R653" s="39"/>
    </row>
    <row r="654" ht="11.25">
      <c r="R654" s="39"/>
    </row>
    <row r="655" ht="11.25">
      <c r="R655" s="39"/>
    </row>
    <row r="656" ht="11.25">
      <c r="R656" s="39"/>
    </row>
    <row r="657" ht="11.25">
      <c r="R657" s="39"/>
    </row>
    <row r="658" ht="11.25">
      <c r="R658" s="39"/>
    </row>
    <row r="659" ht="11.25">
      <c r="R659" s="39"/>
    </row>
    <row r="660" ht="11.25">
      <c r="R660" s="39"/>
    </row>
    <row r="661" ht="11.25">
      <c r="R661" s="39"/>
    </row>
    <row r="662" ht="11.25">
      <c r="R662" s="39"/>
    </row>
    <row r="663" ht="11.25">
      <c r="R663" s="39"/>
    </row>
    <row r="664" ht="11.25">
      <c r="R664" s="39"/>
    </row>
    <row r="665" ht="11.25">
      <c r="R665" s="39"/>
    </row>
    <row r="666" ht="11.25">
      <c r="R666" s="39"/>
    </row>
    <row r="667" ht="11.25">
      <c r="R667" s="39"/>
    </row>
    <row r="668" ht="11.25">
      <c r="R668" s="39"/>
    </row>
    <row r="669" ht="11.25">
      <c r="R669" s="39"/>
    </row>
    <row r="670" ht="11.25">
      <c r="R670" s="39"/>
    </row>
    <row r="671" ht="11.25">
      <c r="R671" s="39"/>
    </row>
    <row r="672" ht="11.25">
      <c r="R672" s="39"/>
    </row>
    <row r="673" ht="11.25">
      <c r="R673" s="39"/>
    </row>
    <row r="674" ht="11.25">
      <c r="R674" s="39"/>
    </row>
    <row r="675" ht="11.25">
      <c r="R675" s="39"/>
    </row>
    <row r="676" ht="11.25">
      <c r="R676" s="39"/>
    </row>
    <row r="677" ht="11.25">
      <c r="R677" s="39"/>
    </row>
    <row r="678" ht="11.25">
      <c r="R678" s="39"/>
    </row>
    <row r="679" ht="11.25">
      <c r="R679" s="39"/>
    </row>
    <row r="680" ht="11.25">
      <c r="R680" s="39"/>
    </row>
    <row r="681" ht="11.25">
      <c r="R681" s="39"/>
    </row>
    <row r="682" ht="11.25">
      <c r="R682" s="39"/>
    </row>
    <row r="683" ht="11.25">
      <c r="R683" s="39"/>
    </row>
    <row r="684" ht="11.25">
      <c r="R684" s="39"/>
    </row>
    <row r="685" ht="11.25">
      <c r="R685" s="39"/>
    </row>
    <row r="686" ht="11.25">
      <c r="R686" s="39"/>
    </row>
    <row r="687" ht="11.25">
      <c r="R687" s="39"/>
    </row>
    <row r="688" ht="11.25">
      <c r="R688" s="39"/>
    </row>
    <row r="689" ht="11.25">
      <c r="R689" s="39"/>
    </row>
    <row r="690" ht="11.25">
      <c r="R690" s="39"/>
    </row>
    <row r="691" ht="11.25">
      <c r="R691" s="39"/>
    </row>
    <row r="692" ht="11.25">
      <c r="R692" s="39"/>
    </row>
    <row r="693" ht="11.25">
      <c r="R693" s="39"/>
    </row>
    <row r="694" ht="11.25">
      <c r="R694" s="39"/>
    </row>
    <row r="695" ht="11.25">
      <c r="R695" s="39"/>
    </row>
    <row r="696" ht="11.25">
      <c r="R696" s="39"/>
    </row>
    <row r="697" ht="11.25">
      <c r="R697" s="39"/>
    </row>
    <row r="698" ht="11.25">
      <c r="R698" s="39"/>
    </row>
    <row r="699" ht="11.25">
      <c r="R699" s="39"/>
    </row>
    <row r="700" ht="11.25">
      <c r="R700" s="39"/>
    </row>
    <row r="701" ht="11.25">
      <c r="R701" s="39"/>
    </row>
    <row r="702" ht="11.25">
      <c r="R702" s="39"/>
    </row>
    <row r="703" ht="11.25">
      <c r="R703" s="39"/>
    </row>
    <row r="704" ht="11.25">
      <c r="R704" s="39"/>
    </row>
    <row r="705" ht="11.25">
      <c r="R705" s="39"/>
    </row>
    <row r="706" ht="11.25">
      <c r="R706" s="39"/>
    </row>
    <row r="707" ht="11.25">
      <c r="R707" s="39"/>
    </row>
    <row r="708" ht="11.25">
      <c r="R708" s="39"/>
    </row>
    <row r="709" ht="11.25">
      <c r="R709" s="39"/>
    </row>
  </sheetData>
  <sheetProtection/>
  <mergeCells count="3">
    <mergeCell ref="A1:R1"/>
    <mergeCell ref="A98:R98"/>
    <mergeCell ref="A99:R99"/>
  </mergeCells>
  <printOptions/>
  <pageMargins left="0.75" right="0.75" top="1" bottom="1" header="0.5" footer="0.5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6"/>
  <sheetViews>
    <sheetView showGridLines="0" zoomScalePageLayoutView="0" workbookViewId="0" topLeftCell="A1">
      <selection activeCell="L33" sqref="L33"/>
    </sheetView>
  </sheetViews>
  <sheetFormatPr defaultColWidth="9.33203125" defaultRowHeight="11.25"/>
  <cols>
    <col min="1" max="1" width="22.33203125" style="0" customWidth="1"/>
    <col min="2" max="2" width="23.66015625" style="0" customWidth="1"/>
    <col min="3" max="3" width="7" style="71" customWidth="1"/>
    <col min="4" max="17" width="4.83203125" style="2" customWidth="1"/>
    <col min="18" max="18" width="5.66015625" style="0" customWidth="1"/>
  </cols>
  <sheetData>
    <row r="1" spans="1:18" s="17" customFormat="1" ht="15.75" customHeight="1">
      <c r="A1" s="85" t="s">
        <v>720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ht="15.75" customHeight="1"/>
    <row r="3" spans="1:18" s="15" customFormat="1" ht="25.5" customHeight="1">
      <c r="A3" s="14" t="s">
        <v>89</v>
      </c>
      <c r="B3" s="14" t="s">
        <v>90</v>
      </c>
      <c r="C3" s="65" t="s">
        <v>411</v>
      </c>
      <c r="D3" s="36" t="s">
        <v>87</v>
      </c>
      <c r="E3" s="36">
        <v>1</v>
      </c>
      <c r="F3" s="36">
        <v>2</v>
      </c>
      <c r="G3" s="36">
        <v>3</v>
      </c>
      <c r="H3" s="36">
        <v>4</v>
      </c>
      <c r="I3" s="36">
        <v>5</v>
      </c>
      <c r="J3" s="36">
        <v>6</v>
      </c>
      <c r="K3" s="36">
        <v>7</v>
      </c>
      <c r="L3" s="36">
        <v>8</v>
      </c>
      <c r="M3" s="36">
        <v>9</v>
      </c>
      <c r="N3" s="36">
        <v>10</v>
      </c>
      <c r="O3" s="36">
        <v>11</v>
      </c>
      <c r="P3" s="36">
        <v>12</v>
      </c>
      <c r="Q3" s="36" t="s">
        <v>121</v>
      </c>
      <c r="R3" s="36" t="s">
        <v>88</v>
      </c>
    </row>
    <row r="4" spans="3:17" s="3" customFormat="1" ht="12" customHeight="1">
      <c r="C4" s="73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8" s="24" customFormat="1" ht="15" customHeight="1">
      <c r="A5" s="29" t="s">
        <v>74</v>
      </c>
      <c r="B5" s="29" t="s">
        <v>419</v>
      </c>
      <c r="C5" s="54" t="s">
        <v>697</v>
      </c>
      <c r="D5" s="63">
        <v>2</v>
      </c>
      <c r="E5" s="63">
        <v>4</v>
      </c>
      <c r="F5" s="63">
        <v>3</v>
      </c>
      <c r="G5" s="63">
        <v>1</v>
      </c>
      <c r="H5" s="63">
        <v>4</v>
      </c>
      <c r="I5" s="63">
        <v>2</v>
      </c>
      <c r="J5" s="63">
        <v>3</v>
      </c>
      <c r="K5" s="63">
        <v>4</v>
      </c>
      <c r="L5" s="63">
        <v>6</v>
      </c>
      <c r="M5" s="63">
        <v>0</v>
      </c>
      <c r="N5" s="63">
        <v>0</v>
      </c>
      <c r="O5" s="63">
        <v>0</v>
      </c>
      <c r="P5" s="63">
        <v>0</v>
      </c>
      <c r="Q5" s="63">
        <v>0</v>
      </c>
      <c r="R5" s="63">
        <v>29</v>
      </c>
    </row>
    <row r="6" spans="1:18" s="24" customFormat="1" ht="15" customHeight="1">
      <c r="A6" s="29" t="s">
        <v>78</v>
      </c>
      <c r="B6" s="29" t="s">
        <v>79</v>
      </c>
      <c r="C6" s="54" t="s">
        <v>701</v>
      </c>
      <c r="D6" s="63">
        <v>6</v>
      </c>
      <c r="E6" s="63">
        <v>3</v>
      </c>
      <c r="F6" s="63">
        <v>2</v>
      </c>
      <c r="G6" s="63">
        <v>4</v>
      </c>
      <c r="H6" s="63">
        <v>6</v>
      </c>
      <c r="I6" s="63">
        <v>5</v>
      </c>
      <c r="J6" s="63">
        <v>2</v>
      </c>
      <c r="K6" s="63">
        <v>2</v>
      </c>
      <c r="L6" s="63">
        <v>2</v>
      </c>
      <c r="M6" s="63">
        <v>1</v>
      </c>
      <c r="N6" s="63">
        <v>0</v>
      </c>
      <c r="O6" s="63">
        <v>0</v>
      </c>
      <c r="P6" s="63">
        <v>0</v>
      </c>
      <c r="Q6" s="63">
        <v>0</v>
      </c>
      <c r="R6" s="63">
        <v>33</v>
      </c>
    </row>
    <row r="7" spans="1:18" s="24" customFormat="1" ht="15" customHeight="1">
      <c r="A7" s="29" t="s">
        <v>420</v>
      </c>
      <c r="B7" s="29" t="s">
        <v>75</v>
      </c>
      <c r="C7" s="54" t="s">
        <v>698</v>
      </c>
      <c r="D7" s="63">
        <v>2</v>
      </c>
      <c r="E7" s="63">
        <v>2</v>
      </c>
      <c r="F7" s="63">
        <v>3</v>
      </c>
      <c r="G7" s="63">
        <v>4</v>
      </c>
      <c r="H7" s="63">
        <v>1</v>
      </c>
      <c r="I7" s="63">
        <v>3</v>
      </c>
      <c r="J7" s="63">
        <v>4</v>
      </c>
      <c r="K7" s="63">
        <v>3</v>
      </c>
      <c r="L7" s="63">
        <v>4</v>
      </c>
      <c r="M7" s="63">
        <v>12</v>
      </c>
      <c r="N7" s="63">
        <v>7</v>
      </c>
      <c r="O7" s="63">
        <v>3</v>
      </c>
      <c r="P7" s="63">
        <v>3</v>
      </c>
      <c r="Q7" s="63">
        <v>0</v>
      </c>
      <c r="R7" s="63">
        <v>51</v>
      </c>
    </row>
    <row r="8" spans="1:18" s="24" customFormat="1" ht="15" customHeight="1">
      <c r="A8" s="29" t="s">
        <v>76</v>
      </c>
      <c r="B8" s="29" t="s">
        <v>102</v>
      </c>
      <c r="C8" s="54" t="s">
        <v>699</v>
      </c>
      <c r="D8" s="63">
        <v>6</v>
      </c>
      <c r="E8" s="63">
        <v>6</v>
      </c>
      <c r="F8" s="63">
        <v>2</v>
      </c>
      <c r="G8" s="63">
        <v>10</v>
      </c>
      <c r="H8" s="63">
        <v>3</v>
      </c>
      <c r="I8" s="63">
        <v>0</v>
      </c>
      <c r="J8" s="63">
        <v>1</v>
      </c>
      <c r="K8" s="63">
        <v>1</v>
      </c>
      <c r="L8" s="63">
        <v>1</v>
      </c>
      <c r="M8" s="63">
        <v>1</v>
      </c>
      <c r="N8" s="63">
        <v>0</v>
      </c>
      <c r="O8" s="63">
        <v>3</v>
      </c>
      <c r="P8" s="63">
        <v>0</v>
      </c>
      <c r="Q8" s="63">
        <v>0</v>
      </c>
      <c r="R8" s="63">
        <v>34</v>
      </c>
    </row>
    <row r="9" spans="1:18" s="24" customFormat="1" ht="15" customHeight="1">
      <c r="A9" s="29" t="s">
        <v>77</v>
      </c>
      <c r="B9" s="29" t="s">
        <v>10</v>
      </c>
      <c r="C9" s="54" t="s">
        <v>700</v>
      </c>
      <c r="D9" s="63">
        <v>30</v>
      </c>
      <c r="E9" s="63">
        <v>24</v>
      </c>
      <c r="F9" s="63">
        <v>23</v>
      </c>
      <c r="G9" s="63">
        <v>21</v>
      </c>
      <c r="H9" s="63">
        <v>21</v>
      </c>
      <c r="I9" s="63">
        <v>27</v>
      </c>
      <c r="J9" s="63">
        <v>13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159</v>
      </c>
    </row>
    <row r="10" spans="1:18" s="24" customFormat="1" ht="15" customHeight="1">
      <c r="A10" s="29" t="s">
        <v>439</v>
      </c>
      <c r="B10" s="29" t="s">
        <v>10</v>
      </c>
      <c r="C10" s="54" t="s">
        <v>702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9</v>
      </c>
      <c r="L10" s="63">
        <v>23</v>
      </c>
      <c r="M10" s="63">
        <v>12</v>
      </c>
      <c r="N10" s="63">
        <v>8</v>
      </c>
      <c r="O10" s="63">
        <v>5</v>
      </c>
      <c r="P10" s="63">
        <v>5</v>
      </c>
      <c r="Q10" s="63">
        <v>0</v>
      </c>
      <c r="R10" s="63">
        <v>62</v>
      </c>
    </row>
    <row r="11" spans="1:29" ht="25.5" customHeight="1">
      <c r="A11" s="12" t="s">
        <v>88</v>
      </c>
      <c r="B11" s="1"/>
      <c r="C11" s="74"/>
      <c r="D11" s="34">
        <f>SUM(D5:D10)</f>
        <v>46</v>
      </c>
      <c r="E11" s="34">
        <f>SUM(E5:E10)</f>
        <v>39</v>
      </c>
      <c r="F11" s="34">
        <f>SUM(F5:F10)</f>
        <v>33</v>
      </c>
      <c r="G11" s="34">
        <f>SUM(G5:G10)</f>
        <v>40</v>
      </c>
      <c r="H11" s="34">
        <f>SUM(H5:H10)</f>
        <v>35</v>
      </c>
      <c r="I11" s="34">
        <f>SUM(I5:I10)</f>
        <v>37</v>
      </c>
      <c r="J11" s="34">
        <f>SUM(J5:J10)</f>
        <v>23</v>
      </c>
      <c r="K11" s="34">
        <f>SUM(K5:K10)</f>
        <v>19</v>
      </c>
      <c r="L11" s="34">
        <f>SUM(L5:L10)</f>
        <v>36</v>
      </c>
      <c r="M11" s="34">
        <f>SUM(M5:M10)</f>
        <v>26</v>
      </c>
      <c r="N11" s="34">
        <f>SUM(N5:N10)</f>
        <v>15</v>
      </c>
      <c r="O11" s="34">
        <f>SUM(O5:O10)</f>
        <v>11</v>
      </c>
      <c r="P11" s="34">
        <f>SUM(P5:P10)</f>
        <v>8</v>
      </c>
      <c r="Q11" s="34">
        <f>SUM(Q5:Q10)</f>
        <v>0</v>
      </c>
      <c r="R11" s="34">
        <f>SUM(R5:R10)</f>
        <v>368</v>
      </c>
      <c r="S11" s="3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ht="15.75" customHeight="1"/>
    <row r="13" spans="1:18" s="11" customFormat="1" ht="15.75" customHeight="1">
      <c r="A13" s="89" t="s">
        <v>721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</row>
    <row r="14" spans="1:18" s="11" customFormat="1" ht="15.75" customHeight="1">
      <c r="A14" s="89" t="s">
        <v>724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</row>
    <row r="15" spans="1:15" ht="11.25">
      <c r="A15" s="32"/>
      <c r="B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9" ht="11.25">
      <c r="A16" s="32"/>
      <c r="B16" s="32"/>
      <c r="C16" s="75"/>
      <c r="D16" s="4"/>
      <c r="E16" s="45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49"/>
    </row>
  </sheetData>
  <sheetProtection/>
  <mergeCells count="3">
    <mergeCell ref="A1:R1"/>
    <mergeCell ref="A13:R13"/>
    <mergeCell ref="A14:R14"/>
  </mergeCells>
  <printOptions/>
  <pageMargins left="0.75" right="0.75" top="1" bottom="1" header="0.5" footer="0.5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6"/>
  <sheetViews>
    <sheetView showGridLines="0" tabSelected="1" zoomScalePageLayoutView="0" workbookViewId="0" topLeftCell="A1">
      <selection activeCell="Q33" sqref="Q33"/>
    </sheetView>
  </sheetViews>
  <sheetFormatPr defaultColWidth="9.33203125" defaultRowHeight="11.25"/>
  <cols>
    <col min="1" max="1" width="34.66015625" style="0" customWidth="1"/>
    <col min="2" max="2" width="32.66015625" style="0" customWidth="1"/>
    <col min="3" max="3" width="6.66015625" style="71" customWidth="1"/>
    <col min="4" max="17" width="4.83203125" style="2" customWidth="1"/>
    <col min="18" max="18" width="8" style="0" customWidth="1"/>
  </cols>
  <sheetData>
    <row r="1" spans="1:18" s="17" customFormat="1" ht="15.75" customHeight="1">
      <c r="A1" s="85" t="s">
        <v>725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ht="15.75" customHeight="1"/>
    <row r="3" spans="1:38" s="15" customFormat="1" ht="25.5" customHeight="1">
      <c r="A3" s="14" t="s">
        <v>89</v>
      </c>
      <c r="B3" s="14" t="s">
        <v>90</v>
      </c>
      <c r="C3" s="65" t="s">
        <v>411</v>
      </c>
      <c r="D3" s="36" t="s">
        <v>87</v>
      </c>
      <c r="E3" s="36">
        <v>1</v>
      </c>
      <c r="F3" s="36">
        <v>2</v>
      </c>
      <c r="G3" s="36">
        <v>3</v>
      </c>
      <c r="H3" s="36">
        <v>4</v>
      </c>
      <c r="I3" s="36">
        <v>5</v>
      </c>
      <c r="J3" s="36">
        <v>6</v>
      </c>
      <c r="K3" s="36">
        <v>7</v>
      </c>
      <c r="L3" s="36">
        <v>8</v>
      </c>
      <c r="M3" s="36">
        <v>9</v>
      </c>
      <c r="N3" s="36">
        <v>10</v>
      </c>
      <c r="O3" s="36">
        <v>11</v>
      </c>
      <c r="P3" s="36">
        <v>12</v>
      </c>
      <c r="Q3" s="36" t="s">
        <v>121</v>
      </c>
      <c r="R3" s="36" t="s">
        <v>88</v>
      </c>
      <c r="U3" s="30"/>
      <c r="V3" s="30"/>
      <c r="W3" s="77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</row>
    <row r="4" spans="3:17" s="3" customFormat="1" ht="12" customHeight="1">
      <c r="C4" s="73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s="3" customFormat="1" ht="19.5" customHeight="1">
      <c r="A5" s="9" t="s">
        <v>91</v>
      </c>
      <c r="B5" s="7"/>
      <c r="C5" s="76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1:20" s="15" customFormat="1" ht="15" customHeight="1">
      <c r="A6" s="30" t="s">
        <v>446</v>
      </c>
      <c r="B6" s="30" t="s">
        <v>82</v>
      </c>
      <c r="C6" s="77" t="s">
        <v>707</v>
      </c>
      <c r="D6" s="63">
        <v>6</v>
      </c>
      <c r="E6" s="63">
        <v>9</v>
      </c>
      <c r="F6" s="63">
        <v>10</v>
      </c>
      <c r="G6" s="63">
        <v>10</v>
      </c>
      <c r="H6" s="63">
        <v>11</v>
      </c>
      <c r="I6" s="63">
        <v>15</v>
      </c>
      <c r="J6" s="63">
        <v>13</v>
      </c>
      <c r="K6" s="63">
        <v>11</v>
      </c>
      <c r="L6" s="63">
        <v>14</v>
      </c>
      <c r="M6" s="63">
        <v>7</v>
      </c>
      <c r="N6" s="63">
        <v>9</v>
      </c>
      <c r="O6" s="63">
        <v>12</v>
      </c>
      <c r="P6" s="63">
        <v>8</v>
      </c>
      <c r="Q6" s="23">
        <v>0</v>
      </c>
      <c r="R6" s="23">
        <v>135</v>
      </c>
      <c r="S6" s="82"/>
      <c r="T6"/>
    </row>
    <row r="7" spans="1:20" s="15" customFormat="1" ht="15" customHeight="1">
      <c r="A7" s="30" t="s">
        <v>83</v>
      </c>
      <c r="B7" s="30" t="s">
        <v>144</v>
      </c>
      <c r="C7" s="77" t="s">
        <v>708</v>
      </c>
      <c r="D7" s="63">
        <v>0</v>
      </c>
      <c r="E7" s="63">
        <v>8</v>
      </c>
      <c r="F7" s="63">
        <v>7</v>
      </c>
      <c r="G7" s="63">
        <v>11</v>
      </c>
      <c r="H7" s="63">
        <v>12</v>
      </c>
      <c r="I7" s="63">
        <v>16</v>
      </c>
      <c r="J7" s="63">
        <v>9</v>
      </c>
      <c r="K7" s="63">
        <v>9</v>
      </c>
      <c r="L7" s="63">
        <v>9</v>
      </c>
      <c r="M7" s="63">
        <v>10</v>
      </c>
      <c r="N7" s="63">
        <v>5</v>
      </c>
      <c r="O7" s="63">
        <v>1</v>
      </c>
      <c r="P7" s="63">
        <v>8</v>
      </c>
      <c r="Q7" s="23">
        <v>0</v>
      </c>
      <c r="R7" s="23">
        <v>105</v>
      </c>
      <c r="S7" s="82"/>
      <c r="T7"/>
    </row>
    <row r="8" spans="1:20" s="15" customFormat="1" ht="15" customHeight="1">
      <c r="A8" s="30" t="s">
        <v>80</v>
      </c>
      <c r="B8" s="30" t="s">
        <v>403</v>
      </c>
      <c r="C8" s="77" t="s">
        <v>703</v>
      </c>
      <c r="D8" s="63">
        <v>3</v>
      </c>
      <c r="E8" s="63">
        <v>4</v>
      </c>
      <c r="F8" s="63">
        <v>2</v>
      </c>
      <c r="G8" s="63">
        <v>3</v>
      </c>
      <c r="H8" s="63">
        <v>13</v>
      </c>
      <c r="I8" s="63">
        <v>3</v>
      </c>
      <c r="J8" s="63">
        <v>6</v>
      </c>
      <c r="K8" s="63">
        <v>1</v>
      </c>
      <c r="L8" s="63">
        <v>4</v>
      </c>
      <c r="M8" s="63">
        <v>7</v>
      </c>
      <c r="N8" s="63">
        <v>4</v>
      </c>
      <c r="O8" s="63">
        <v>4</v>
      </c>
      <c r="P8" s="63">
        <v>0</v>
      </c>
      <c r="Q8" s="23">
        <v>0</v>
      </c>
      <c r="R8" s="23">
        <v>54</v>
      </c>
      <c r="S8" s="82"/>
      <c r="T8"/>
    </row>
    <row r="9" spans="1:20" s="15" customFormat="1" ht="15" customHeight="1">
      <c r="A9" s="30" t="s">
        <v>421</v>
      </c>
      <c r="B9" s="30" t="s">
        <v>10</v>
      </c>
      <c r="C9" s="77" t="s">
        <v>705</v>
      </c>
      <c r="D9" s="63">
        <v>8</v>
      </c>
      <c r="E9" s="63">
        <v>10</v>
      </c>
      <c r="F9" s="63">
        <v>20</v>
      </c>
      <c r="G9" s="63">
        <v>20</v>
      </c>
      <c r="H9" s="63">
        <v>12</v>
      </c>
      <c r="I9" s="63">
        <v>15</v>
      </c>
      <c r="J9" s="63">
        <v>9</v>
      </c>
      <c r="K9" s="63">
        <v>12</v>
      </c>
      <c r="L9" s="63">
        <v>11</v>
      </c>
      <c r="M9" s="63">
        <v>12</v>
      </c>
      <c r="N9" s="63">
        <v>0</v>
      </c>
      <c r="O9" s="63">
        <v>0</v>
      </c>
      <c r="P9" s="63">
        <v>0</v>
      </c>
      <c r="Q9" s="23">
        <v>0</v>
      </c>
      <c r="R9" s="23">
        <v>129</v>
      </c>
      <c r="S9" s="82"/>
      <c r="T9"/>
    </row>
    <row r="10" spans="1:20" s="15" customFormat="1" ht="15" customHeight="1">
      <c r="A10" s="30" t="s">
        <v>81</v>
      </c>
      <c r="B10" s="30" t="s">
        <v>10</v>
      </c>
      <c r="C10" s="77" t="s">
        <v>706</v>
      </c>
      <c r="D10" s="63">
        <v>12</v>
      </c>
      <c r="E10" s="63">
        <v>14</v>
      </c>
      <c r="F10" s="63">
        <v>16</v>
      </c>
      <c r="G10" s="63">
        <v>13</v>
      </c>
      <c r="H10" s="63">
        <v>20</v>
      </c>
      <c r="I10" s="63">
        <v>28</v>
      </c>
      <c r="J10" s="63">
        <v>22</v>
      </c>
      <c r="K10" s="63">
        <v>37</v>
      </c>
      <c r="L10" s="63">
        <v>26</v>
      </c>
      <c r="M10" s="63">
        <v>35</v>
      </c>
      <c r="N10" s="63">
        <v>21</v>
      </c>
      <c r="O10" s="63">
        <v>10</v>
      </c>
      <c r="P10" s="63">
        <v>19</v>
      </c>
      <c r="Q10" s="23">
        <v>0</v>
      </c>
      <c r="R10" s="23">
        <v>273</v>
      </c>
      <c r="S10" s="82"/>
      <c r="T10"/>
    </row>
    <row r="11" spans="1:20" s="15" customFormat="1" ht="15" customHeight="1">
      <c r="A11" s="30" t="s">
        <v>434</v>
      </c>
      <c r="B11" s="30" t="s">
        <v>10</v>
      </c>
      <c r="C11" s="77" t="s">
        <v>709</v>
      </c>
      <c r="D11" s="63">
        <v>9</v>
      </c>
      <c r="E11" s="63">
        <v>5</v>
      </c>
      <c r="F11" s="63">
        <v>9</v>
      </c>
      <c r="G11" s="63">
        <v>8</v>
      </c>
      <c r="H11" s="63">
        <v>7</v>
      </c>
      <c r="I11" s="63">
        <v>8</v>
      </c>
      <c r="J11" s="63">
        <v>10</v>
      </c>
      <c r="K11" s="63">
        <v>2</v>
      </c>
      <c r="L11" s="63">
        <v>4</v>
      </c>
      <c r="M11" s="63">
        <v>5</v>
      </c>
      <c r="N11" s="63">
        <v>1</v>
      </c>
      <c r="O11" s="63">
        <v>0</v>
      </c>
      <c r="P11" s="63">
        <v>0</v>
      </c>
      <c r="Q11" s="23">
        <v>0</v>
      </c>
      <c r="R11" s="23">
        <v>68</v>
      </c>
      <c r="S11" s="82"/>
      <c r="T11"/>
    </row>
    <row r="12" spans="1:19" s="15" customFormat="1" ht="15" customHeight="1">
      <c r="A12" s="10" t="s">
        <v>442</v>
      </c>
      <c r="B12" s="30"/>
      <c r="C12" s="77"/>
      <c r="S12" s="82"/>
    </row>
    <row r="13" spans="1:20" s="15" customFormat="1" ht="15" customHeight="1">
      <c r="A13" s="30" t="s">
        <v>422</v>
      </c>
      <c r="B13" s="30" t="s">
        <v>86</v>
      </c>
      <c r="C13" s="77" t="s">
        <v>712</v>
      </c>
      <c r="D13" s="63">
        <v>13</v>
      </c>
      <c r="E13" s="63">
        <v>14</v>
      </c>
      <c r="F13" s="63">
        <v>13</v>
      </c>
      <c r="G13" s="63">
        <v>10</v>
      </c>
      <c r="H13" s="63">
        <v>6</v>
      </c>
      <c r="I13" s="63">
        <v>8</v>
      </c>
      <c r="J13" s="63">
        <v>8</v>
      </c>
      <c r="K13" s="63">
        <v>9</v>
      </c>
      <c r="L13" s="63">
        <v>16</v>
      </c>
      <c r="M13" s="63">
        <v>14</v>
      </c>
      <c r="N13" s="63">
        <v>15</v>
      </c>
      <c r="O13" s="63">
        <v>14</v>
      </c>
      <c r="P13" s="63">
        <v>10</v>
      </c>
      <c r="Q13" s="23">
        <v>0</v>
      </c>
      <c r="R13" s="23">
        <v>150</v>
      </c>
      <c r="S13" s="82"/>
      <c r="T13"/>
    </row>
    <row r="14" spans="1:20" s="15" customFormat="1" ht="15" customHeight="1">
      <c r="A14" s="30" t="s">
        <v>84</v>
      </c>
      <c r="B14" s="30" t="s">
        <v>85</v>
      </c>
      <c r="C14" s="77" t="s">
        <v>711</v>
      </c>
      <c r="D14" s="63">
        <v>27</v>
      </c>
      <c r="E14" s="63">
        <v>23</v>
      </c>
      <c r="F14" s="63">
        <v>24</v>
      </c>
      <c r="G14" s="63">
        <v>26</v>
      </c>
      <c r="H14" s="63">
        <v>17</v>
      </c>
      <c r="I14" s="63">
        <v>20</v>
      </c>
      <c r="J14" s="63">
        <v>18</v>
      </c>
      <c r="K14" s="63">
        <v>28</v>
      </c>
      <c r="L14" s="63">
        <v>24</v>
      </c>
      <c r="M14" s="63">
        <v>28</v>
      </c>
      <c r="N14" s="63">
        <v>21</v>
      </c>
      <c r="O14" s="63">
        <v>14</v>
      </c>
      <c r="P14" s="63">
        <v>28</v>
      </c>
      <c r="Q14" s="23">
        <v>26</v>
      </c>
      <c r="R14" s="23">
        <v>324</v>
      </c>
      <c r="S14" s="82"/>
      <c r="T14"/>
    </row>
    <row r="15" spans="1:20" s="15" customFormat="1" ht="15" customHeight="1">
      <c r="A15" s="30" t="s">
        <v>123</v>
      </c>
      <c r="B15" s="30" t="s">
        <v>116</v>
      </c>
      <c r="C15" s="77" t="s">
        <v>710</v>
      </c>
      <c r="D15" s="63">
        <v>46</v>
      </c>
      <c r="E15" s="63">
        <v>39</v>
      </c>
      <c r="F15" s="63">
        <v>41</v>
      </c>
      <c r="G15" s="63">
        <v>44</v>
      </c>
      <c r="H15" s="63">
        <v>28</v>
      </c>
      <c r="I15" s="63">
        <v>37</v>
      </c>
      <c r="J15" s="63">
        <v>37</v>
      </c>
      <c r="K15" s="63">
        <v>37</v>
      </c>
      <c r="L15" s="63">
        <v>47</v>
      </c>
      <c r="M15" s="63">
        <v>36</v>
      </c>
      <c r="N15" s="63">
        <v>36</v>
      </c>
      <c r="O15" s="63">
        <v>37</v>
      </c>
      <c r="P15" s="63">
        <v>28</v>
      </c>
      <c r="Q15" s="23">
        <v>77</v>
      </c>
      <c r="R15" s="23">
        <v>570</v>
      </c>
      <c r="S15" s="82"/>
      <c r="T15"/>
    </row>
    <row r="16" spans="1:19" s="15" customFormat="1" ht="15" customHeight="1">
      <c r="A16" s="10" t="s">
        <v>443</v>
      </c>
      <c r="B16" s="30"/>
      <c r="C16" s="77"/>
      <c r="S16" s="82"/>
    </row>
    <row r="17" spans="1:25" s="15" customFormat="1" ht="15" customHeight="1">
      <c r="A17" s="30" t="s">
        <v>410</v>
      </c>
      <c r="B17" s="30" t="s">
        <v>10</v>
      </c>
      <c r="C17" s="77" t="s">
        <v>704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5</v>
      </c>
      <c r="O17" s="63">
        <v>27</v>
      </c>
      <c r="P17" s="63">
        <v>35</v>
      </c>
      <c r="Q17" s="23">
        <v>53</v>
      </c>
      <c r="R17" s="23">
        <v>120</v>
      </c>
      <c r="S17" s="82"/>
      <c r="T17"/>
      <c r="U17"/>
      <c r="V17"/>
      <c r="W17"/>
      <c r="X17"/>
      <c r="Y17"/>
    </row>
    <row r="18" spans="1:18" s="24" customFormat="1" ht="25.5" customHeight="1">
      <c r="A18" s="12" t="s">
        <v>88</v>
      </c>
      <c r="B18" s="8"/>
      <c r="C18" s="74"/>
      <c r="D18" s="34">
        <f>D6+D7+D8+D9+D10+D11+D13+D14+D15+D17</f>
        <v>124</v>
      </c>
      <c r="E18" s="34">
        <f aca="true" t="shared" si="0" ref="E18:R18">E6+E7+E8+E9+E10+E11+E13+E14+E15+E17</f>
        <v>126</v>
      </c>
      <c r="F18" s="34">
        <f t="shared" si="0"/>
        <v>142</v>
      </c>
      <c r="G18" s="34">
        <f t="shared" si="0"/>
        <v>145</v>
      </c>
      <c r="H18" s="34">
        <f t="shared" si="0"/>
        <v>126</v>
      </c>
      <c r="I18" s="34">
        <f t="shared" si="0"/>
        <v>150</v>
      </c>
      <c r="J18" s="34">
        <f t="shared" si="0"/>
        <v>132</v>
      </c>
      <c r="K18" s="34">
        <f t="shared" si="0"/>
        <v>146</v>
      </c>
      <c r="L18" s="34">
        <f t="shared" si="0"/>
        <v>155</v>
      </c>
      <c r="M18" s="34">
        <f t="shared" si="0"/>
        <v>154</v>
      </c>
      <c r="N18" s="34">
        <f t="shared" si="0"/>
        <v>117</v>
      </c>
      <c r="O18" s="34">
        <f t="shared" si="0"/>
        <v>119</v>
      </c>
      <c r="P18" s="34">
        <f t="shared" si="0"/>
        <v>136</v>
      </c>
      <c r="Q18" s="34">
        <f t="shared" si="0"/>
        <v>156</v>
      </c>
      <c r="R18" s="34">
        <f t="shared" si="0"/>
        <v>1928</v>
      </c>
    </row>
    <row r="19" ht="15.75" customHeight="1"/>
    <row r="20" spans="1:18" ht="15.75" customHeight="1">
      <c r="A20" s="87" t="s">
        <v>714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</row>
    <row r="21" spans="1:18" ht="15.75" customHeight="1">
      <c r="A21" s="87" t="s">
        <v>715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</row>
    <row r="24" spans="1:18" ht="11.25">
      <c r="A24" s="32"/>
      <c r="B24" s="32"/>
      <c r="D24" s="32"/>
      <c r="E24" s="32"/>
      <c r="F24" s="32"/>
      <c r="G24" s="32"/>
      <c r="H24" s="32"/>
      <c r="I24" s="32"/>
      <c r="J24" s="32"/>
      <c r="K24" s="32"/>
      <c r="M24" s="32"/>
      <c r="N24" s="32"/>
      <c r="O24" s="32"/>
      <c r="P24" s="32"/>
      <c r="Q24" s="32"/>
      <c r="R24" s="32"/>
    </row>
    <row r="25" spans="1:18" ht="11.25">
      <c r="A25" s="32"/>
      <c r="B25" s="32"/>
      <c r="D25" s="32"/>
      <c r="E25" s="32"/>
      <c r="F25" s="32"/>
      <c r="G25" s="32"/>
      <c r="H25" s="32"/>
      <c r="I25" s="32"/>
      <c r="J25" s="32"/>
      <c r="K25" s="32"/>
      <c r="M25" s="32"/>
      <c r="N25" s="32"/>
      <c r="O25" s="32"/>
      <c r="P25" s="32"/>
      <c r="Q25" s="32"/>
      <c r="R25" s="32"/>
    </row>
    <row r="26" spans="1:18" ht="11.25">
      <c r="A26" s="32"/>
      <c r="B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18" ht="11.25">
      <c r="A27" s="32"/>
      <c r="B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ht="11.25">
      <c r="A28" s="32"/>
      <c r="B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</row>
    <row r="29" spans="1:18" ht="11.25">
      <c r="A29" s="32"/>
      <c r="B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ht="11.25">
      <c r="A30" s="32"/>
      <c r="B30" s="32"/>
      <c r="D30" s="32"/>
      <c r="E30" s="32"/>
      <c r="F30" s="32"/>
      <c r="G30" s="32"/>
      <c r="H30" s="32"/>
      <c r="I30" s="32"/>
      <c r="J30" s="32"/>
      <c r="K30" s="32"/>
      <c r="M30" s="32"/>
      <c r="N30" s="32"/>
      <c r="O30" s="32"/>
      <c r="P30" s="32"/>
      <c r="Q30" s="32"/>
      <c r="R30" s="32"/>
    </row>
    <row r="31" spans="1:18" ht="11.25">
      <c r="A31" s="32"/>
      <c r="B31" s="32"/>
      <c r="D31" s="32"/>
      <c r="E31" s="32"/>
      <c r="F31" s="32"/>
      <c r="G31" s="32"/>
      <c r="H31" s="32"/>
      <c r="I31" s="32"/>
      <c r="J31" s="32"/>
      <c r="K31" s="32"/>
      <c r="M31" s="32"/>
      <c r="N31" s="32"/>
      <c r="O31" s="32"/>
      <c r="P31" s="32"/>
      <c r="Q31" s="32"/>
      <c r="R31" s="32"/>
    </row>
    <row r="32" spans="1:18" ht="11.25">
      <c r="A32" s="32"/>
      <c r="B32" s="32"/>
      <c r="D32" s="32"/>
      <c r="E32" s="32"/>
      <c r="F32" s="32"/>
      <c r="G32" s="32"/>
      <c r="H32" s="32"/>
      <c r="I32" s="32"/>
      <c r="J32" s="32"/>
      <c r="K32" s="32"/>
      <c r="M32" s="32"/>
      <c r="N32" s="32"/>
      <c r="O32" s="32"/>
      <c r="P32" s="32"/>
      <c r="Q32" s="32"/>
      <c r="R32" s="32"/>
    </row>
    <row r="33" spans="1:18" ht="11.25">
      <c r="A33" s="32"/>
      <c r="B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2:17" ht="11.25">
      <c r="L34" s="32"/>
      <c r="Q34" s="32"/>
    </row>
    <row r="35" spans="12:17" ht="11.25">
      <c r="L35" s="32"/>
      <c r="Q35" s="32"/>
    </row>
    <row r="36" ht="11.25">
      <c r="L36" s="32"/>
    </row>
  </sheetData>
  <sheetProtection/>
  <mergeCells count="3">
    <mergeCell ref="A1:R1"/>
    <mergeCell ref="A20:R20"/>
    <mergeCell ref="A21:R21"/>
  </mergeCells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Dept's Education and YSPE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 enrolment 4</dc:title>
  <dc:subject/>
  <dc:creator>ceciliaconverse</dc:creator>
  <cp:keywords/>
  <dc:description/>
  <cp:lastModifiedBy>Wall, Brittany</cp:lastModifiedBy>
  <cp:lastPrinted>2020-08-10T18:12:58Z</cp:lastPrinted>
  <dcterms:created xsi:type="dcterms:W3CDTF">2006-02-23T16:33:29Z</dcterms:created>
  <dcterms:modified xsi:type="dcterms:W3CDTF">2024-02-06T15:22:36Z</dcterms:modified>
  <cp:category/>
  <cp:version/>
  <cp:contentType/>
  <cp:contentStatus/>
</cp:coreProperties>
</file>