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SecondReview_EdStats\HS\webupdate\"/>
    </mc:Choice>
  </mc:AlternateContent>
  <xr:revisionPtr revIDLastSave="0" documentId="13_ncr:1_{8419C4F3-BDB5-4CEB-858E-9216E766E9D9}" xr6:coauthVersionLast="47" xr6:coauthVersionMax="47" xr10:uidLastSave="{00000000-0000-0000-0000-000000000000}"/>
  <bookViews>
    <workbookView xWindow="-120" yWindow="-120" windowWidth="21840" windowHeight="13020" xr2:uid="{FF713CEF-7B2F-4A44-8D56-02CE9170F29D}"/>
  </bookViews>
  <sheets>
    <sheet name="Table16EnrolbyHSCoursR" sheetId="1" r:id="rId1"/>
  </sheets>
  <definedNames>
    <definedName name="_xlnm._FilterDatabase" localSheetId="0" hidden="1">Table16EnrolbyHSCoursR!#REF!</definedName>
    <definedName name="_xlnm.Print_Area" localSheetId="0">Table16EnrolbyHSCoursR!$A$1:$U$212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" i="1" l="1"/>
  <c r="N165" i="1"/>
  <c r="N166" i="1"/>
  <c r="N167" i="1"/>
  <c r="N168" i="1"/>
  <c r="N169" i="1"/>
  <c r="N171" i="1"/>
  <c r="N173" i="1"/>
  <c r="N174" i="1"/>
  <c r="N175" i="1"/>
  <c r="N176" i="1"/>
  <c r="N180" i="1"/>
  <c r="N181" i="1"/>
  <c r="N182" i="1"/>
  <c r="N183" i="1"/>
  <c r="N184" i="1"/>
  <c r="N186" i="1"/>
  <c r="N187" i="1"/>
  <c r="N189" i="1"/>
  <c r="N190" i="1"/>
  <c r="N191" i="1"/>
  <c r="N192" i="1"/>
  <c r="N193" i="1"/>
  <c r="N194" i="1"/>
  <c r="N195" i="1"/>
  <c r="N198" i="1"/>
  <c r="N199" i="1"/>
  <c r="N200" i="1"/>
  <c r="N201" i="1"/>
  <c r="N202" i="1"/>
  <c r="N207" i="1"/>
  <c r="N208" i="1"/>
  <c r="N209" i="1"/>
  <c r="N210" i="1"/>
  <c r="N211" i="1"/>
  <c r="N212" i="1"/>
</calcChain>
</file>

<file path=xl/sharedStrings.xml><?xml version="1.0" encoding="utf-8"?>
<sst xmlns="http://schemas.openxmlformats.org/spreadsheetml/2006/main" count="631" uniqueCount="205">
  <si>
    <r>
      <rPr>
        <b/>
        <vertAlign val="superscript"/>
        <sz val="8"/>
        <rFont val="Times New Roman"/>
        <family val="1"/>
      </rPr>
      <t xml:space="preserve">2 </t>
    </r>
    <r>
      <rPr>
        <sz val="8"/>
        <rFont val="Times New Roman"/>
        <family val="1"/>
      </rPr>
      <t>Students with gender specified as non-binary.</t>
    </r>
  </si>
  <si>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with gender unspecified.</t>
    </r>
  </si>
  <si>
    <t>-</t>
  </si>
  <si>
    <t xml:space="preserve">  Technologies des Communication 3134</t>
  </si>
  <si>
    <t xml:space="preserve">  Technologies des Communication 2134</t>
  </si>
  <si>
    <t xml:space="preserve">  Skilled Trades 1201</t>
  </si>
  <si>
    <t xml:space="preserve">  Robotics Systems Technology 3205</t>
  </si>
  <si>
    <t xml:space="preserve">  Residential Const. Tech. 2201</t>
  </si>
  <si>
    <t xml:space="preserve">  Power &amp; Energy 3201</t>
  </si>
  <si>
    <t xml:space="preserve">  Métiers Spécialisés 1231</t>
  </si>
  <si>
    <t xml:space="preserve">  Advanced Python Programming 3214</t>
  </si>
  <si>
    <t xml:space="preserve">  Intro.Python Programming 2224</t>
  </si>
  <si>
    <t xml:space="preserve">  Intro.Python Programming 2214 (Pilot)</t>
  </si>
  <si>
    <t xml:space="preserve">  Design and Fabrication 2202</t>
  </si>
  <si>
    <t xml:space="preserve">  Design and Fabrication 1202</t>
  </si>
  <si>
    <t xml:space="preserve">  Communications Tech. 3104</t>
  </si>
  <si>
    <t xml:space="preserve">  Communications Tech. 2104</t>
  </si>
  <si>
    <t xml:space="preserve">  Computer Science 1204</t>
  </si>
  <si>
    <t>Technology Education</t>
  </si>
  <si>
    <t xml:space="preserve">  Social Studies 3202 </t>
  </si>
  <si>
    <t xml:space="preserve">  Social Studies 3201 </t>
  </si>
  <si>
    <t xml:space="preserve">  Social Studies 2202 </t>
  </si>
  <si>
    <t xml:space="preserve">  Social Studies 2201 </t>
  </si>
  <si>
    <t xml:space="preserve">  Social Studies 1202</t>
  </si>
  <si>
    <t xml:space="preserve">  Social Studies 1201</t>
  </si>
  <si>
    <t xml:space="preserve">  Lab,Inuit Society &amp; Culture 2221</t>
  </si>
  <si>
    <t xml:space="preserve">  Lab,Inuit Society &amp; Culture 2211  </t>
  </si>
  <si>
    <t xml:space="preserve">  NL Studies 2205  </t>
  </si>
  <si>
    <t xml:space="preserve">  Sciences Humaines 3231</t>
  </si>
  <si>
    <t xml:space="preserve">  Sciences Humaines 2232 </t>
  </si>
  <si>
    <t xml:space="preserve">  Sciences Humaines 2231 </t>
  </si>
  <si>
    <t xml:space="preserve">  Sciences Humaines 1231 </t>
  </si>
  <si>
    <t xml:space="preserve">  Histoire de l'Europe 3286 (IB)</t>
  </si>
  <si>
    <t xml:space="preserve">  European History 4285 (IB)</t>
  </si>
  <si>
    <t xml:space="preserve">  European History 3285 (IB)</t>
  </si>
  <si>
    <t xml:space="preserve">Social Studies </t>
  </si>
  <si>
    <t xml:space="preserve">  Science 3230</t>
  </si>
  <si>
    <t xml:space="preserve">  Science 3200</t>
  </si>
  <si>
    <t xml:space="preserve">  Science 2200</t>
  </si>
  <si>
    <t xml:space="preserve">  Sciences intégrées 1236</t>
  </si>
  <si>
    <t xml:space="preserve">  Science 1206</t>
  </si>
  <si>
    <t xml:space="preserve">  Physics (IB) 4284</t>
  </si>
  <si>
    <t xml:space="preserve">  Physics (IB) 3284</t>
  </si>
  <si>
    <t xml:space="preserve">  Physique 2234 </t>
  </si>
  <si>
    <t xml:space="preserve">  Physics AP 4224</t>
  </si>
  <si>
    <t xml:space="preserve">  Physics 3204</t>
  </si>
  <si>
    <t xml:space="preserve">  Physics 2204</t>
  </si>
  <si>
    <t xml:space="preserve">  Environmental Science 3205</t>
  </si>
  <si>
    <t xml:space="preserve">  Earth Systems 3209</t>
  </si>
  <si>
    <t xml:space="preserve">  Chimie 3232</t>
  </si>
  <si>
    <t xml:space="preserve">  Chimie 2232</t>
  </si>
  <si>
    <t xml:space="preserve">  Chemistry  4282 (IB)</t>
  </si>
  <si>
    <t xml:space="preserve">  Chemistry 4222 (AP) </t>
  </si>
  <si>
    <t xml:space="preserve">  Chemistry 3282 (IB)</t>
  </si>
  <si>
    <t xml:space="preserve">  Chemistry 3202</t>
  </si>
  <si>
    <t xml:space="preserve">  Chemistry 2202</t>
  </si>
  <si>
    <t xml:space="preserve">  Biology (AP) 4221</t>
  </si>
  <si>
    <t xml:space="preserve">  Biology 4287 (IB)</t>
  </si>
  <si>
    <t xml:space="preserve">  Biology 3287 (IB)</t>
  </si>
  <si>
    <t xml:space="preserve">  Biology 3201</t>
  </si>
  <si>
    <t xml:space="preserve">  Biology 2201</t>
  </si>
  <si>
    <t xml:space="preserve">  Biologie 3231</t>
  </si>
  <si>
    <t xml:space="preserve">  Biologie 2231</t>
  </si>
  <si>
    <t>Science</t>
  </si>
  <si>
    <t xml:space="preserve">  World Religions 3106</t>
  </si>
  <si>
    <t xml:space="preserve">  World Religions 3101</t>
  </si>
  <si>
    <t xml:space="preserve">  Enseignement religieux 3136</t>
  </si>
  <si>
    <t xml:space="preserve">  Enseignement religieux 3131</t>
  </si>
  <si>
    <t xml:space="preserve">  Ethics &amp; Social Justice 2106</t>
  </si>
  <si>
    <t xml:space="preserve">  Ethics and Philosophy 2101</t>
  </si>
  <si>
    <t>Religious Education</t>
  </si>
  <si>
    <t xml:space="preserve">  Physical Education 3101</t>
  </si>
  <si>
    <t xml:space="preserve">  Physical Education 3100</t>
  </si>
  <si>
    <t xml:space="preserve">  Physical Education 2101</t>
  </si>
  <si>
    <t xml:space="preserve">  Physical Education 2100</t>
  </si>
  <si>
    <t xml:space="preserve">  Styles de vie sains  1230</t>
  </si>
  <si>
    <t xml:space="preserve">  Inosivut\Nutshiniu-Aitun 2222</t>
  </si>
  <si>
    <t xml:space="preserve">  Education physique 3243</t>
  </si>
  <si>
    <t xml:space="preserve">  Education physique 2234</t>
  </si>
  <si>
    <t xml:space="preserve">Physical Education </t>
  </si>
  <si>
    <t xml:space="preserve">  Innu Aimun 1215(Pilot)</t>
  </si>
  <si>
    <t xml:space="preserve">  Innu Studies 2204</t>
  </si>
  <si>
    <t xml:space="preserve">  Mikmaq Studies 2210  </t>
  </si>
  <si>
    <t xml:space="preserve">  Inuktitut 3120</t>
  </si>
  <si>
    <t xml:space="preserve">  Inuktitut 2120</t>
  </si>
  <si>
    <t>Native Languages</t>
  </si>
  <si>
    <t xml:space="preserve">  Music  4283 (IB)</t>
  </si>
  <si>
    <t xml:space="preserve">  Music  3282 (IB)</t>
  </si>
  <si>
    <t xml:space="preserve">  Music Theory 4227</t>
  </si>
  <si>
    <t xml:space="preserve">  L'experience de la Musique 2230</t>
  </si>
  <si>
    <t xml:space="preserve">  Experiencing Music 2200</t>
  </si>
  <si>
    <t xml:space="preserve">  Ensemble Performance 3105</t>
  </si>
  <si>
    <t xml:space="preserve">  Ensemble Performance 2105</t>
  </si>
  <si>
    <t xml:space="preserve">  Ensemble Performance 1105</t>
  </si>
  <si>
    <t xml:space="preserve">  Applied Music 3206</t>
  </si>
  <si>
    <t xml:space="preserve">  Applied Music 2206</t>
  </si>
  <si>
    <t xml:space="preserve">Music </t>
  </si>
  <si>
    <t xml:space="preserve">   Mathématiques 3230</t>
  </si>
  <si>
    <t xml:space="preserve">   Mathématiques 3231</t>
  </si>
  <si>
    <t xml:space="preserve">   Mathématiques 2232</t>
  </si>
  <si>
    <t xml:space="preserve">   Mathématiques 2231</t>
  </si>
  <si>
    <t xml:space="preserve">   Mathématiques 2230</t>
  </si>
  <si>
    <t xml:space="preserve">   Mathématiques 1231</t>
  </si>
  <si>
    <t xml:space="preserve">   Mathematics 4283 (IB)</t>
  </si>
  <si>
    <t xml:space="preserve">   Mathematics 3283 (IB)</t>
  </si>
  <si>
    <t xml:space="preserve">   Mathematics 3208</t>
  </si>
  <si>
    <t xml:space="preserve">   Mathematics 3202</t>
  </si>
  <si>
    <t xml:space="preserve">   Mathematics 3201</t>
  </si>
  <si>
    <t xml:space="preserve">   Mathematics 3200</t>
  </si>
  <si>
    <t xml:space="preserve">   Mathematics 2202</t>
  </si>
  <si>
    <t xml:space="preserve">   Mathematics 2201</t>
  </si>
  <si>
    <t xml:space="preserve">   Mathematics 2200</t>
  </si>
  <si>
    <t xml:space="preserve">   Mathematics 1202</t>
  </si>
  <si>
    <t xml:space="preserve">   Mathematics 1201</t>
  </si>
  <si>
    <t>Mathematics</t>
  </si>
  <si>
    <t xml:space="preserve">  Occupational Health and Safety 3203</t>
  </si>
  <si>
    <t xml:space="preserve">  Healthy Living 1200</t>
  </si>
  <si>
    <t>Health</t>
  </si>
  <si>
    <t xml:space="preserve">  Career Education 2202</t>
  </si>
  <si>
    <t xml:space="preserve">  Peer Counselling 2101</t>
  </si>
  <si>
    <t xml:space="preserve">  Carriere et vie 2232</t>
  </si>
  <si>
    <t xml:space="preserve">  Carrière et vie 2202 </t>
  </si>
  <si>
    <t>Guidance</t>
  </si>
  <si>
    <t xml:space="preserve">  Theory of Knowledge 4183 (IB)</t>
  </si>
  <si>
    <t xml:space="preserve">  Theory of Knowledge 3183 (IB)</t>
  </si>
  <si>
    <t xml:space="preserve">  Psychology 4220</t>
  </si>
  <si>
    <t>General Education</t>
  </si>
  <si>
    <t xml:space="preserve">  French 4283 (IB)</t>
  </si>
  <si>
    <t xml:space="preserve">  French 3283 (IB)</t>
  </si>
  <si>
    <t xml:space="preserve">  French 3201</t>
  </si>
  <si>
    <t xml:space="preserve">  French 3200</t>
  </si>
  <si>
    <t xml:space="preserve">  French 2200</t>
  </si>
  <si>
    <t xml:space="preserve">  French 1200</t>
  </si>
  <si>
    <t xml:space="preserve">  Français (immersion) 3202</t>
  </si>
  <si>
    <t xml:space="preserve">  Français (immersion) 2202</t>
  </si>
  <si>
    <t xml:space="preserve">  Français (immersion) 1202</t>
  </si>
  <si>
    <t xml:space="preserve">  Accelerated French 3203</t>
  </si>
  <si>
    <t xml:space="preserve">  Accelerated French 2203</t>
  </si>
  <si>
    <t>French</t>
  </si>
  <si>
    <t xml:space="preserve">  Français 3230</t>
  </si>
  <si>
    <t xml:space="preserve">  Français 2230</t>
  </si>
  <si>
    <t xml:space="preserve">  Français 1230</t>
  </si>
  <si>
    <t>Français langue première</t>
  </si>
  <si>
    <t xml:space="preserve">  American Sign Language 3224</t>
  </si>
  <si>
    <t xml:space="preserve">  Spanish 4283 (IB)</t>
  </si>
  <si>
    <t xml:space="preserve">  Spanish 3283 (IB)</t>
  </si>
  <si>
    <t xml:space="preserve">  Spanish 2221</t>
  </si>
  <si>
    <t xml:space="preserve">  Italian 2227</t>
  </si>
  <si>
    <r>
      <t xml:space="preserve"> </t>
    </r>
    <r>
      <rPr>
        <sz val="8"/>
        <rFont val="Times New Roman"/>
        <family val="1"/>
      </rPr>
      <t>German 2226</t>
    </r>
  </si>
  <si>
    <t>Foreign Language</t>
  </si>
  <si>
    <t xml:space="preserve">  Habillement 1131</t>
  </si>
  <si>
    <t xml:space="preserve">  Alimentation et Nutrition 3132</t>
  </si>
  <si>
    <t xml:space="preserve">  Alimentation et Nutrition 2132</t>
  </si>
  <si>
    <t xml:space="preserve">  Les Textiles 3131</t>
  </si>
  <si>
    <t xml:space="preserve">  Textiles 3101</t>
  </si>
  <si>
    <t xml:space="preserve">  Nutrition 3102</t>
  </si>
  <si>
    <t xml:space="preserve">  Nutrition 2102</t>
  </si>
  <si>
    <t xml:space="preserve">  Human Dynamics 2201</t>
  </si>
  <si>
    <t xml:space="preserve">  Etudes familiales 2231</t>
  </si>
  <si>
    <t xml:space="preserve">  Clothing 1131</t>
  </si>
  <si>
    <t xml:space="preserve">  Clothing 1101</t>
  </si>
  <si>
    <t>Family Studies</t>
  </si>
  <si>
    <t xml:space="preserve">  Business Enterprise 1100</t>
  </si>
  <si>
    <t xml:space="preserve">  Entrepreneurship 3209</t>
  </si>
  <si>
    <t xml:space="preserve">  Consumer Studies 1202</t>
  </si>
  <si>
    <t>Enterprise Education</t>
  </si>
  <si>
    <t xml:space="preserve">  World Literature 3207</t>
  </si>
  <si>
    <t xml:space="preserve">  Literature &amp; Composition AP 4222</t>
  </si>
  <si>
    <t xml:space="preserve">  Literature &amp; Composition AP 4221</t>
  </si>
  <si>
    <t xml:space="preserve">  ESL Literature 3206</t>
  </si>
  <si>
    <t>Language and Literature</t>
  </si>
  <si>
    <t xml:space="preserve">  Writing 2203</t>
  </si>
  <si>
    <t xml:space="preserve">  Theatre Arts 3220</t>
  </si>
  <si>
    <t xml:space="preserve">  Novel Cinema 3221 </t>
  </si>
  <si>
    <t xml:space="preserve">  Literacy 1204</t>
  </si>
  <si>
    <t xml:space="preserve">  English Second Lang. 3205</t>
  </si>
  <si>
    <t xml:space="preserve">  English Second Lang. 2205</t>
  </si>
  <si>
    <t xml:space="preserve">  English Second Lang. 1205</t>
  </si>
  <si>
    <t xml:space="preserve">  English 4283 (IB)</t>
  </si>
  <si>
    <t xml:space="preserve">  English 3283 (IB)</t>
  </si>
  <si>
    <t xml:space="preserve">  English 3202</t>
  </si>
  <si>
    <t xml:space="preserve">  English 3201</t>
  </si>
  <si>
    <t xml:space="preserve">  English 2202</t>
  </si>
  <si>
    <t xml:space="preserve">  English 2201</t>
  </si>
  <si>
    <t xml:space="preserve">  English 1202</t>
  </si>
  <si>
    <t xml:space="preserve">  English 1201</t>
  </si>
  <si>
    <t xml:space="preserve">  Drama 2206</t>
  </si>
  <si>
    <t>English</t>
  </si>
  <si>
    <t xml:space="preserve">  Visual Art 3202</t>
  </si>
  <si>
    <t xml:space="preserve">  Visual Art 2202</t>
  </si>
  <si>
    <t xml:space="preserve">  Visual Art 1202</t>
  </si>
  <si>
    <t>Art</t>
  </si>
  <si>
    <t>Total</t>
  </si>
  <si>
    <t>X</t>
  </si>
  <si>
    <t>U</t>
  </si>
  <si>
    <t>F</t>
  </si>
  <si>
    <t>M</t>
  </si>
  <si>
    <t>Schools</t>
  </si>
  <si>
    <r>
      <t>X</t>
    </r>
    <r>
      <rPr>
        <vertAlign val="superscript"/>
        <sz val="8"/>
        <rFont val="Times New Roman"/>
        <family val="1"/>
      </rPr>
      <t>2</t>
    </r>
  </si>
  <si>
    <r>
      <t>U</t>
    </r>
    <r>
      <rPr>
        <vertAlign val="superscript"/>
        <sz val="8"/>
        <rFont val="Times New Roman"/>
        <family val="1"/>
      </rPr>
      <t>1</t>
    </r>
  </si>
  <si>
    <t>Course</t>
  </si>
  <si>
    <t>2024-25</t>
  </si>
  <si>
    <t>2023-24</t>
  </si>
  <si>
    <t>2022-23</t>
  </si>
  <si>
    <t>Table 16.  Senior High Course Enrolment by Gender (2022-23 to 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</si>
</sst>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sz val="8"/>
      <name val="Arial"/>
      <family val="2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3" fontId="1" fillId="2" borderId="0" xfId="1" applyNumberFormat="1" applyFill="1" applyAlignment="1">
      <alignment horizontal="right"/>
    </xf>
    <xf numFmtId="0" fontId="1" fillId="2" borderId="0" xfId="1" applyFill="1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0" fontId="1" fillId="0" borderId="0" xfId="1" applyAlignment="1">
      <alignment horizontal="center"/>
    </xf>
    <xf numFmtId="0" fontId="5" fillId="2" borderId="0" xfId="1" applyFont="1" applyFill="1"/>
    <xf numFmtId="0" fontId="2" fillId="2" borderId="0" xfId="1" applyFont="1" applyFill="1" applyAlignment="1">
      <alignment horizontal="left"/>
    </xf>
    <xf numFmtId="3" fontId="2" fillId="3" borderId="2" xfId="1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right" vertical="center"/>
    </xf>
    <xf numFmtId="3" fontId="2" fillId="3" borderId="1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left" vertical="center"/>
    </xf>
    <xf numFmtId="0" fontId="5" fillId="0" borderId="0" xfId="1" applyFont="1"/>
    <xf numFmtId="3" fontId="6" fillId="2" borderId="0" xfId="1" applyNumberFormat="1" applyFont="1" applyFill="1" applyAlignment="1">
      <alignment horizontal="right"/>
    </xf>
    <xf numFmtId="0" fontId="5" fillId="2" borderId="0" xfId="1" applyFont="1" applyFill="1" applyAlignment="1">
      <alignment horizontal="right"/>
    </xf>
    <xf numFmtId="0" fontId="7" fillId="2" borderId="0" xfId="1" applyFont="1" applyFill="1"/>
    <xf numFmtId="0" fontId="2" fillId="3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6" xfId="1" xr:uid="{7481AF92-6ECF-42A0-A7AF-EF0309D78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3AF6-B99D-4D92-9190-A507BB01DEEE}">
  <dimension ref="A1:GZ280"/>
  <sheetViews>
    <sheetView tabSelected="1" zoomScaleNormal="100" workbookViewId="0">
      <pane ySplit="4" topLeftCell="A81" activePane="bottomLeft" state="frozen"/>
      <selection pane="bottomLeft" activeCell="C111" sqref="C111:N111"/>
    </sheetView>
  </sheetViews>
  <sheetFormatPr defaultRowHeight="11.25" x14ac:dyDescent="0.2"/>
  <cols>
    <col min="1" max="1" width="32.6640625" style="1" customWidth="1"/>
    <col min="2" max="2" width="0.6640625" style="1" customWidth="1"/>
    <col min="3" max="3" width="6.6640625" style="4" customWidth="1"/>
    <col min="4" max="5" width="4.83203125" style="4" customWidth="1"/>
    <col min="6" max="6" width="2.83203125" style="4" customWidth="1"/>
    <col min="7" max="7" width="4.83203125" style="4" customWidth="1"/>
    <col min="8" max="8" width="0.5" style="4" customWidth="1"/>
    <col min="9" max="9" width="6.6640625" style="3" customWidth="1"/>
    <col min="10" max="11" width="4.83203125" style="3" customWidth="1"/>
    <col min="12" max="13" width="2.83203125" style="3" customWidth="1"/>
    <col min="14" max="14" width="5.33203125" style="3" customWidth="1"/>
    <col min="15" max="15" width="0.5" style="4" customWidth="1"/>
    <col min="16" max="16" width="6.6640625" style="3" customWidth="1"/>
    <col min="17" max="17" width="4.83203125" style="3" customWidth="1"/>
    <col min="18" max="18" width="5" style="3" customWidth="1"/>
    <col min="19" max="20" width="2.83203125" style="3" customWidth="1"/>
    <col min="21" max="21" width="5.6640625" style="3" customWidth="1"/>
    <col min="22" max="16384" width="9.33203125" style="1"/>
  </cols>
  <sheetData>
    <row r="1" spans="1:208" s="17" customFormat="1" ht="14.25" x14ac:dyDescent="0.2">
      <c r="A1" s="20" t="s">
        <v>204</v>
      </c>
      <c r="B1" s="18"/>
      <c r="C1" s="19"/>
      <c r="D1" s="19"/>
      <c r="E1" s="19"/>
      <c r="F1" s="19"/>
      <c r="G1" s="19"/>
      <c r="H1" s="19"/>
      <c r="I1" s="20"/>
      <c r="J1" s="20"/>
      <c r="K1" s="20"/>
      <c r="L1" s="20"/>
      <c r="M1" s="20"/>
      <c r="N1" s="18"/>
      <c r="O1" s="19"/>
      <c r="P1" s="18"/>
      <c r="Q1" s="18"/>
      <c r="R1" s="18"/>
      <c r="S1" s="18"/>
      <c r="T1" s="18"/>
      <c r="U1" s="11"/>
    </row>
    <row r="2" spans="1:208" x14ac:dyDescent="0.2">
      <c r="A2" s="6"/>
      <c r="B2" s="5"/>
      <c r="I2" s="5"/>
      <c r="J2" s="5"/>
      <c r="K2" s="5"/>
      <c r="L2" s="5"/>
      <c r="M2" s="5"/>
      <c r="N2" s="5"/>
      <c r="P2" s="5"/>
      <c r="Q2" s="5"/>
      <c r="R2" s="5"/>
      <c r="S2" s="5"/>
      <c r="T2" s="5"/>
    </row>
    <row r="3" spans="1:208" s="16" customFormat="1" x14ac:dyDescent="0.2">
      <c r="C3" s="21" t="s">
        <v>203</v>
      </c>
      <c r="D3" s="22"/>
      <c r="E3" s="22"/>
      <c r="F3" s="22"/>
      <c r="G3" s="22"/>
      <c r="I3" s="21" t="s">
        <v>202</v>
      </c>
      <c r="J3" s="22"/>
      <c r="K3" s="22"/>
      <c r="L3" s="22"/>
      <c r="M3" s="22"/>
      <c r="N3" s="22"/>
      <c r="P3" s="21" t="s">
        <v>201</v>
      </c>
      <c r="Q3" s="22"/>
      <c r="R3" s="22"/>
      <c r="S3" s="22"/>
      <c r="T3" s="22"/>
      <c r="U3" s="2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208" x14ac:dyDescent="0.2">
      <c r="A4" s="15" t="s">
        <v>200</v>
      </c>
      <c r="B4" s="14"/>
      <c r="C4" s="13" t="s">
        <v>197</v>
      </c>
      <c r="D4" s="13" t="s">
        <v>196</v>
      </c>
      <c r="E4" s="13" t="s">
        <v>195</v>
      </c>
      <c r="F4" s="13" t="s">
        <v>199</v>
      </c>
      <c r="G4" s="13" t="s">
        <v>192</v>
      </c>
      <c r="H4" s="13"/>
      <c r="I4" s="13" t="s">
        <v>197</v>
      </c>
      <c r="J4" s="13" t="s">
        <v>196</v>
      </c>
      <c r="K4" s="13" t="s">
        <v>195</v>
      </c>
      <c r="L4" s="13" t="s">
        <v>194</v>
      </c>
      <c r="M4" s="13" t="s">
        <v>198</v>
      </c>
      <c r="N4" s="13" t="s">
        <v>192</v>
      </c>
      <c r="O4" s="13"/>
      <c r="P4" s="13" t="s">
        <v>197</v>
      </c>
      <c r="Q4" s="13" t="s">
        <v>196</v>
      </c>
      <c r="R4" s="13" t="s">
        <v>195</v>
      </c>
      <c r="S4" s="13" t="s">
        <v>194</v>
      </c>
      <c r="T4" s="13" t="s">
        <v>193</v>
      </c>
      <c r="U4" s="13" t="s">
        <v>192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208" x14ac:dyDescent="0.2">
      <c r="A5" s="3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08" x14ac:dyDescent="0.2">
      <c r="A6" s="11" t="s">
        <v>191</v>
      </c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08" ht="10.15" customHeight="1" x14ac:dyDescent="0.2">
      <c r="A7" s="12" t="s">
        <v>190</v>
      </c>
      <c r="B7" s="4"/>
      <c r="C7" s="2">
        <v>40</v>
      </c>
      <c r="D7" s="2">
        <v>560</v>
      </c>
      <c r="E7" s="2">
        <v>740</v>
      </c>
      <c r="F7" s="2">
        <v>6</v>
      </c>
      <c r="G7" s="2">
        <v>1306</v>
      </c>
      <c r="H7" s="2"/>
      <c r="I7" s="2">
        <v>33</v>
      </c>
      <c r="J7" s="2">
        <v>569</v>
      </c>
      <c r="K7" s="2">
        <v>724</v>
      </c>
      <c r="L7" s="2">
        <v>5</v>
      </c>
      <c r="M7" s="2">
        <v>2</v>
      </c>
      <c r="N7" s="2">
        <v>1300</v>
      </c>
      <c r="O7" s="2"/>
      <c r="P7" s="2">
        <v>36</v>
      </c>
      <c r="Q7" s="2">
        <v>667</v>
      </c>
      <c r="R7" s="2">
        <v>849</v>
      </c>
      <c r="S7" s="2">
        <v>5</v>
      </c>
      <c r="T7" s="2">
        <v>7</v>
      </c>
      <c r="U7" s="2">
        <v>1528</v>
      </c>
    </row>
    <row r="8" spans="1:208" ht="10.15" customHeight="1" x14ac:dyDescent="0.2">
      <c r="A8" s="12" t="s">
        <v>189</v>
      </c>
      <c r="B8" s="4"/>
      <c r="C8" s="2">
        <v>46</v>
      </c>
      <c r="D8" s="2">
        <v>691</v>
      </c>
      <c r="E8" s="2">
        <v>823</v>
      </c>
      <c r="F8" s="2">
        <v>3</v>
      </c>
      <c r="G8" s="2">
        <v>1517</v>
      </c>
      <c r="H8" s="2"/>
      <c r="I8" s="2">
        <v>42</v>
      </c>
      <c r="J8" s="2">
        <v>779</v>
      </c>
      <c r="K8" s="2">
        <v>925</v>
      </c>
      <c r="L8" s="2">
        <v>5</v>
      </c>
      <c r="M8" s="2">
        <v>5</v>
      </c>
      <c r="N8" s="2">
        <v>1714</v>
      </c>
      <c r="O8" s="2"/>
      <c r="P8" s="2">
        <v>42</v>
      </c>
      <c r="Q8" s="2">
        <v>681</v>
      </c>
      <c r="R8" s="2">
        <v>746</v>
      </c>
      <c r="S8" s="2">
        <v>8</v>
      </c>
      <c r="T8" s="2">
        <v>3</v>
      </c>
      <c r="U8" s="2">
        <v>1438</v>
      </c>
    </row>
    <row r="9" spans="1:208" ht="10.15" customHeight="1" x14ac:dyDescent="0.2">
      <c r="A9" s="12" t="s">
        <v>188</v>
      </c>
      <c r="B9" s="4"/>
      <c r="C9" s="2">
        <v>56</v>
      </c>
      <c r="D9" s="2">
        <v>714</v>
      </c>
      <c r="E9" s="2">
        <v>911</v>
      </c>
      <c r="F9" s="2">
        <v>3</v>
      </c>
      <c r="G9" s="2">
        <v>1628</v>
      </c>
      <c r="H9" s="2"/>
      <c r="I9" s="2">
        <v>52</v>
      </c>
      <c r="J9" s="2">
        <v>591</v>
      </c>
      <c r="K9" s="2">
        <v>812</v>
      </c>
      <c r="L9" s="2">
        <v>7</v>
      </c>
      <c r="M9" s="2">
        <v>0</v>
      </c>
      <c r="N9" s="2">
        <v>1410</v>
      </c>
      <c r="O9" s="2"/>
      <c r="P9" s="2">
        <v>59</v>
      </c>
      <c r="Q9" s="2">
        <v>713</v>
      </c>
      <c r="R9" s="2">
        <v>1054</v>
      </c>
      <c r="S9" s="2">
        <v>9</v>
      </c>
      <c r="T9" s="2">
        <v>3</v>
      </c>
      <c r="U9" s="2">
        <v>1779</v>
      </c>
    </row>
    <row r="10" spans="1:208" ht="10.15" customHeight="1" x14ac:dyDescent="0.2">
      <c r="A10" s="12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08" x14ac:dyDescent="0.2">
      <c r="A11" s="11" t="s">
        <v>187</v>
      </c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08" ht="10.15" customHeight="1" x14ac:dyDescent="0.2">
      <c r="A12" s="3" t="s">
        <v>186</v>
      </c>
      <c r="B12" s="4"/>
      <c r="C12" s="2">
        <v>45</v>
      </c>
      <c r="D12" s="2">
        <v>761</v>
      </c>
      <c r="E12" s="2">
        <v>708</v>
      </c>
      <c r="F12" s="2">
        <v>6</v>
      </c>
      <c r="G12" s="2">
        <v>1475</v>
      </c>
      <c r="H12" s="2"/>
      <c r="I12" s="2">
        <v>36</v>
      </c>
      <c r="J12" s="2">
        <v>823</v>
      </c>
      <c r="K12" s="2">
        <v>717</v>
      </c>
      <c r="L12" s="2">
        <v>8</v>
      </c>
      <c r="M12" s="2">
        <v>1</v>
      </c>
      <c r="N12" s="2">
        <v>1549</v>
      </c>
      <c r="O12" s="2"/>
      <c r="P12" s="2">
        <v>43</v>
      </c>
      <c r="Q12" s="2">
        <v>758</v>
      </c>
      <c r="R12" s="2">
        <v>723</v>
      </c>
      <c r="S12" s="2">
        <v>4</v>
      </c>
      <c r="T12" s="2">
        <v>3</v>
      </c>
      <c r="U12" s="2">
        <v>1488</v>
      </c>
    </row>
    <row r="13" spans="1:208" ht="10.15" customHeight="1" x14ac:dyDescent="0.2">
      <c r="A13" s="3" t="s">
        <v>185</v>
      </c>
      <c r="B13" s="4"/>
      <c r="C13" s="2">
        <v>110</v>
      </c>
      <c r="D13" s="2">
        <v>2128</v>
      </c>
      <c r="E13" s="2">
        <v>2306</v>
      </c>
      <c r="F13" s="2">
        <v>16</v>
      </c>
      <c r="G13" s="2">
        <v>4450</v>
      </c>
      <c r="H13" s="2"/>
      <c r="I13" s="2">
        <v>115</v>
      </c>
      <c r="J13" s="2">
        <v>2382</v>
      </c>
      <c r="K13" s="2">
        <v>2460</v>
      </c>
      <c r="L13" s="2">
        <v>7</v>
      </c>
      <c r="M13" s="2">
        <v>7</v>
      </c>
      <c r="N13" s="2">
        <v>4856</v>
      </c>
      <c r="O13" s="2"/>
      <c r="P13" s="2">
        <v>110</v>
      </c>
      <c r="Q13" s="2">
        <v>2370</v>
      </c>
      <c r="R13" s="2">
        <v>2431</v>
      </c>
      <c r="S13" s="2">
        <v>12</v>
      </c>
      <c r="T13" s="2">
        <v>8</v>
      </c>
      <c r="U13" s="2">
        <v>4821</v>
      </c>
    </row>
    <row r="14" spans="1:208" ht="10.15" customHeight="1" x14ac:dyDescent="0.2">
      <c r="A14" s="3" t="s">
        <v>184</v>
      </c>
      <c r="B14" s="4"/>
      <c r="C14" s="2">
        <v>91</v>
      </c>
      <c r="D14" s="2">
        <v>613</v>
      </c>
      <c r="E14" s="2">
        <v>322</v>
      </c>
      <c r="F14" s="2">
        <v>2</v>
      </c>
      <c r="G14" s="2">
        <v>937</v>
      </c>
      <c r="H14" s="2"/>
      <c r="I14" s="2">
        <v>90</v>
      </c>
      <c r="J14" s="2">
        <v>606</v>
      </c>
      <c r="K14" s="2">
        <v>373</v>
      </c>
      <c r="L14" s="2">
        <v>5</v>
      </c>
      <c r="M14" s="2">
        <v>0</v>
      </c>
      <c r="N14" s="2">
        <v>984</v>
      </c>
      <c r="O14" s="2"/>
      <c r="P14" s="2">
        <v>84</v>
      </c>
      <c r="Q14" s="2">
        <v>636</v>
      </c>
      <c r="R14" s="2">
        <v>393</v>
      </c>
      <c r="S14" s="2">
        <v>2</v>
      </c>
      <c r="T14" s="2">
        <v>3</v>
      </c>
      <c r="U14" s="2">
        <v>1034</v>
      </c>
    </row>
    <row r="15" spans="1:208" ht="10.15" customHeight="1" x14ac:dyDescent="0.2">
      <c r="A15" s="3" t="s">
        <v>183</v>
      </c>
      <c r="B15" s="4"/>
      <c r="C15" s="2">
        <v>109</v>
      </c>
      <c r="D15" s="2">
        <v>2110</v>
      </c>
      <c r="E15" s="2">
        <v>2162</v>
      </c>
      <c r="F15" s="2">
        <v>15</v>
      </c>
      <c r="G15" s="2">
        <v>4287</v>
      </c>
      <c r="H15" s="2"/>
      <c r="I15" s="2">
        <v>111</v>
      </c>
      <c r="J15" s="2">
        <v>2072</v>
      </c>
      <c r="K15" s="2">
        <v>2249</v>
      </c>
      <c r="L15" s="2">
        <v>17</v>
      </c>
      <c r="M15" s="2">
        <v>4</v>
      </c>
      <c r="N15" s="2">
        <v>4342</v>
      </c>
      <c r="O15" s="2"/>
      <c r="P15" s="2">
        <v>110</v>
      </c>
      <c r="Q15" s="2">
        <v>2245</v>
      </c>
      <c r="R15" s="2">
        <v>2418</v>
      </c>
      <c r="S15" s="2">
        <v>10</v>
      </c>
      <c r="T15" s="2">
        <v>6</v>
      </c>
      <c r="U15" s="2">
        <v>4679</v>
      </c>
    </row>
    <row r="16" spans="1:208" s="2" customFormat="1" ht="10.15" customHeight="1" x14ac:dyDescent="0.2">
      <c r="A16" s="3" t="s">
        <v>182</v>
      </c>
      <c r="B16" s="4"/>
      <c r="C16" s="2">
        <v>83</v>
      </c>
      <c r="D16" s="2">
        <v>509</v>
      </c>
      <c r="E16" s="2">
        <v>261</v>
      </c>
      <c r="F16" s="2">
        <v>1</v>
      </c>
      <c r="G16" s="2">
        <v>771</v>
      </c>
      <c r="I16" s="2">
        <v>98</v>
      </c>
      <c r="J16" s="2">
        <v>610</v>
      </c>
      <c r="K16" s="2">
        <v>337</v>
      </c>
      <c r="L16" s="2">
        <v>4</v>
      </c>
      <c r="M16" s="2">
        <v>1</v>
      </c>
      <c r="N16" s="2">
        <v>952</v>
      </c>
      <c r="P16" s="2">
        <v>92</v>
      </c>
      <c r="Q16" s="2">
        <v>546</v>
      </c>
      <c r="R16" s="2">
        <v>332</v>
      </c>
      <c r="S16" s="2">
        <v>3</v>
      </c>
      <c r="T16" s="2">
        <v>1</v>
      </c>
      <c r="U16" s="2">
        <v>882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</row>
    <row r="17" spans="1:208" s="2" customFormat="1" ht="10.15" customHeight="1" x14ac:dyDescent="0.2">
      <c r="A17" s="3" t="s">
        <v>181</v>
      </c>
      <c r="B17" s="4"/>
      <c r="C17" s="2">
        <v>106</v>
      </c>
      <c r="D17" s="2">
        <v>1902</v>
      </c>
      <c r="E17" s="2">
        <v>2043</v>
      </c>
      <c r="F17" s="2">
        <v>5</v>
      </c>
      <c r="G17" s="2">
        <v>3950</v>
      </c>
      <c r="I17" s="2">
        <v>108</v>
      </c>
      <c r="J17" s="2">
        <v>2010</v>
      </c>
      <c r="K17" s="2">
        <v>2101</v>
      </c>
      <c r="L17" s="2">
        <v>8</v>
      </c>
      <c r="M17" s="2">
        <v>4</v>
      </c>
      <c r="N17" s="2">
        <v>4123</v>
      </c>
      <c r="P17" s="2">
        <v>108</v>
      </c>
      <c r="Q17" s="2">
        <v>2014</v>
      </c>
      <c r="R17" s="2">
        <v>2180</v>
      </c>
      <c r="S17" s="2">
        <v>15</v>
      </c>
      <c r="T17" s="2">
        <v>4</v>
      </c>
      <c r="U17" s="2">
        <v>4213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</row>
    <row r="18" spans="1:208" s="2" customFormat="1" ht="10.15" customHeight="1" x14ac:dyDescent="0.2">
      <c r="A18" s="3" t="s">
        <v>180</v>
      </c>
      <c r="B18" s="4"/>
      <c r="C18" s="2">
        <v>86</v>
      </c>
      <c r="D18" s="2">
        <v>473</v>
      </c>
      <c r="E18" s="2">
        <v>230</v>
      </c>
      <c r="F18" s="2">
        <v>0</v>
      </c>
      <c r="G18" s="2">
        <v>703</v>
      </c>
      <c r="I18" s="2">
        <v>89</v>
      </c>
      <c r="J18" s="2">
        <v>568</v>
      </c>
      <c r="K18" s="2">
        <v>308</v>
      </c>
      <c r="L18" s="2">
        <v>2</v>
      </c>
      <c r="M18" s="2">
        <v>0</v>
      </c>
      <c r="N18" s="2">
        <v>878</v>
      </c>
      <c r="P18" s="2">
        <v>97</v>
      </c>
      <c r="Q18" s="2">
        <v>589</v>
      </c>
      <c r="R18" s="2">
        <v>318</v>
      </c>
      <c r="S18" s="2">
        <v>5</v>
      </c>
      <c r="T18" s="2">
        <v>0</v>
      </c>
      <c r="U18" s="2">
        <v>912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</row>
    <row r="19" spans="1:208" s="2" customFormat="1" ht="10.15" customHeight="1" x14ac:dyDescent="0.2">
      <c r="A19" s="3" t="s">
        <v>179</v>
      </c>
      <c r="B19" s="4"/>
      <c r="C19" s="2">
        <v>1</v>
      </c>
      <c r="D19" s="2">
        <v>20</v>
      </c>
      <c r="E19" s="2">
        <v>26</v>
      </c>
      <c r="F19" s="2">
        <v>2</v>
      </c>
      <c r="G19" s="2">
        <v>48</v>
      </c>
      <c r="I19" s="2">
        <v>1</v>
      </c>
      <c r="J19" s="2">
        <v>33</v>
      </c>
      <c r="K19" s="2">
        <v>42</v>
      </c>
      <c r="L19" s="2">
        <v>0</v>
      </c>
      <c r="M19" s="2">
        <v>0</v>
      </c>
      <c r="N19" s="2">
        <v>75</v>
      </c>
      <c r="P19" s="2">
        <v>1</v>
      </c>
      <c r="Q19" s="2">
        <v>20</v>
      </c>
      <c r="R19" s="2">
        <v>30</v>
      </c>
      <c r="S19" s="2">
        <v>0</v>
      </c>
      <c r="T19" s="2">
        <v>0</v>
      </c>
      <c r="U19" s="2">
        <v>50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</row>
    <row r="20" spans="1:208" s="2" customFormat="1" ht="10.15" customHeight="1" x14ac:dyDescent="0.2">
      <c r="A20" s="3" t="s">
        <v>178</v>
      </c>
      <c r="B20" s="4"/>
      <c r="C20" s="2">
        <v>1</v>
      </c>
      <c r="D20" s="2">
        <v>12</v>
      </c>
      <c r="E20" s="2">
        <v>38</v>
      </c>
      <c r="F20" s="2">
        <v>0</v>
      </c>
      <c r="G20" s="2">
        <v>50</v>
      </c>
      <c r="I20" s="2">
        <v>1</v>
      </c>
      <c r="J20" s="2">
        <v>14</v>
      </c>
      <c r="K20" s="2">
        <v>24</v>
      </c>
      <c r="L20" s="2">
        <v>2</v>
      </c>
      <c r="M20" s="2">
        <v>0</v>
      </c>
      <c r="N20" s="2">
        <v>40</v>
      </c>
      <c r="P20" s="2">
        <v>1</v>
      </c>
      <c r="Q20" s="2">
        <v>24</v>
      </c>
      <c r="R20" s="2">
        <v>32</v>
      </c>
      <c r="S20" s="2">
        <v>0</v>
      </c>
      <c r="T20" s="2">
        <v>0</v>
      </c>
      <c r="U20" s="2">
        <v>56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</row>
    <row r="21" spans="1:208" s="2" customFormat="1" ht="10.15" customHeight="1" x14ac:dyDescent="0.2">
      <c r="A21" s="3" t="s">
        <v>177</v>
      </c>
      <c r="B21" s="4"/>
      <c r="C21" s="2">
        <v>3</v>
      </c>
      <c r="D21" s="2">
        <v>51</v>
      </c>
      <c r="E21" s="2">
        <v>39</v>
      </c>
      <c r="F21" s="2">
        <v>1</v>
      </c>
      <c r="G21" s="2">
        <v>91</v>
      </c>
      <c r="I21" s="2">
        <v>5</v>
      </c>
      <c r="J21" s="2">
        <v>39</v>
      </c>
      <c r="K21" s="2">
        <v>31</v>
      </c>
      <c r="L21" s="2">
        <v>0</v>
      </c>
      <c r="M21" s="2">
        <v>0</v>
      </c>
      <c r="N21" s="2">
        <v>70</v>
      </c>
      <c r="P21" s="2">
        <v>9</v>
      </c>
      <c r="Q21" s="2">
        <v>43</v>
      </c>
      <c r="R21" s="2">
        <v>55</v>
      </c>
      <c r="S21" s="2">
        <v>1</v>
      </c>
      <c r="T21" s="2">
        <v>0</v>
      </c>
      <c r="U21" s="2">
        <v>99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</row>
    <row r="22" spans="1:208" s="2" customFormat="1" ht="10.15" customHeight="1" x14ac:dyDescent="0.2">
      <c r="A22" s="3" t="s">
        <v>176</v>
      </c>
      <c r="B22" s="4"/>
      <c r="C22" s="2">
        <v>6</v>
      </c>
      <c r="D22" s="2">
        <v>31</v>
      </c>
      <c r="E22" s="2">
        <v>25</v>
      </c>
      <c r="F22" s="2">
        <v>1</v>
      </c>
      <c r="G22" s="2">
        <v>57</v>
      </c>
      <c r="I22" s="2">
        <v>4</v>
      </c>
      <c r="J22" s="2">
        <v>37</v>
      </c>
      <c r="K22" s="2">
        <v>35</v>
      </c>
      <c r="L22" s="2">
        <v>0</v>
      </c>
      <c r="M22" s="2">
        <v>0</v>
      </c>
      <c r="N22" s="2">
        <v>72</v>
      </c>
      <c r="P22" s="2">
        <v>10</v>
      </c>
      <c r="Q22" s="2">
        <v>52</v>
      </c>
      <c r="R22" s="2">
        <v>44</v>
      </c>
      <c r="S22" s="2">
        <v>1</v>
      </c>
      <c r="T22" s="2">
        <v>0</v>
      </c>
      <c r="U22" s="2">
        <v>97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</row>
    <row r="23" spans="1:208" s="2" customFormat="1" ht="10.15" customHeight="1" x14ac:dyDescent="0.2">
      <c r="A23" s="3" t="s">
        <v>175</v>
      </c>
      <c r="B23" s="4"/>
      <c r="C23" s="2">
        <v>3</v>
      </c>
      <c r="D23" s="2">
        <v>13</v>
      </c>
      <c r="E23" s="2">
        <v>7</v>
      </c>
      <c r="F23" s="2">
        <v>0</v>
      </c>
      <c r="G23" s="2">
        <v>20</v>
      </c>
      <c r="I23" s="2">
        <v>5</v>
      </c>
      <c r="J23" s="2">
        <v>35</v>
      </c>
      <c r="K23" s="2">
        <v>38</v>
      </c>
      <c r="L23" s="2">
        <v>0</v>
      </c>
      <c r="M23" s="2">
        <v>0</v>
      </c>
      <c r="N23" s="2">
        <v>73</v>
      </c>
      <c r="P23" s="2">
        <v>11</v>
      </c>
      <c r="Q23" s="2">
        <v>48</v>
      </c>
      <c r="R23" s="2">
        <v>31</v>
      </c>
      <c r="S23" s="2">
        <v>0</v>
      </c>
      <c r="T23" s="2">
        <v>0</v>
      </c>
      <c r="U23" s="2">
        <v>79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</row>
    <row r="24" spans="1:208" s="2" customFormat="1" ht="10.15" customHeight="1" x14ac:dyDescent="0.2">
      <c r="A24" s="3" t="s">
        <v>174</v>
      </c>
      <c r="B24" s="4"/>
      <c r="C24" s="2">
        <v>26</v>
      </c>
      <c r="D24" s="2">
        <v>258</v>
      </c>
      <c r="E24" s="2">
        <v>145</v>
      </c>
      <c r="F24" s="2">
        <v>2</v>
      </c>
      <c r="G24" s="2">
        <v>405</v>
      </c>
      <c r="I24" s="2">
        <v>28</v>
      </c>
      <c r="J24" s="2">
        <v>261</v>
      </c>
      <c r="K24" s="2">
        <v>163</v>
      </c>
      <c r="L24" s="2">
        <v>4</v>
      </c>
      <c r="M24" s="2">
        <v>0</v>
      </c>
      <c r="N24" s="2">
        <v>428</v>
      </c>
      <c r="P24" s="2">
        <v>26</v>
      </c>
      <c r="Q24" s="2">
        <v>293</v>
      </c>
      <c r="R24" s="2">
        <v>158</v>
      </c>
      <c r="S24" s="2">
        <v>0</v>
      </c>
      <c r="T24" s="2">
        <v>2</v>
      </c>
      <c r="U24" s="2">
        <v>453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</row>
    <row r="25" spans="1:208" s="2" customFormat="1" ht="10.15" customHeight="1" x14ac:dyDescent="0.2">
      <c r="A25" s="3" t="s">
        <v>173</v>
      </c>
      <c r="B25" s="4"/>
      <c r="C25" s="2">
        <v>10</v>
      </c>
      <c r="D25" s="2">
        <v>149</v>
      </c>
      <c r="E25" s="2">
        <v>156</v>
      </c>
      <c r="F25" s="2">
        <v>2</v>
      </c>
      <c r="G25" s="2">
        <v>307</v>
      </c>
      <c r="I25" s="2">
        <v>12</v>
      </c>
      <c r="J25" s="2">
        <v>186</v>
      </c>
      <c r="K25" s="2">
        <v>234</v>
      </c>
      <c r="L25" s="2">
        <v>2</v>
      </c>
      <c r="M25" s="2">
        <v>0</v>
      </c>
      <c r="N25" s="2">
        <v>422</v>
      </c>
      <c r="P25" s="2">
        <v>12</v>
      </c>
      <c r="Q25" s="2">
        <v>159</v>
      </c>
      <c r="R25" s="2">
        <v>191</v>
      </c>
      <c r="S25" s="2">
        <v>2</v>
      </c>
      <c r="T25" s="2">
        <v>1</v>
      </c>
      <c r="U25" s="2">
        <v>353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</row>
    <row r="26" spans="1:208" s="2" customFormat="1" ht="10.15" customHeight="1" x14ac:dyDescent="0.2">
      <c r="A26" s="3" t="s">
        <v>172</v>
      </c>
      <c r="B26" s="4"/>
      <c r="C26" s="2">
        <v>9</v>
      </c>
      <c r="D26" s="2">
        <v>88</v>
      </c>
      <c r="E26" s="2">
        <v>157</v>
      </c>
      <c r="F26" s="2">
        <v>0</v>
      </c>
      <c r="G26" s="2">
        <v>245</v>
      </c>
      <c r="I26" s="2">
        <v>9</v>
      </c>
      <c r="J26" s="2">
        <v>125</v>
      </c>
      <c r="K26" s="2">
        <v>148</v>
      </c>
      <c r="L26" s="2">
        <v>1</v>
      </c>
      <c r="M26" s="2">
        <v>0</v>
      </c>
      <c r="N26" s="2">
        <v>274</v>
      </c>
      <c r="P26" s="2">
        <v>9</v>
      </c>
      <c r="Q26" s="2">
        <v>115</v>
      </c>
      <c r="R26" s="2">
        <v>206</v>
      </c>
      <c r="S26" s="2">
        <v>0</v>
      </c>
      <c r="T26" s="2">
        <v>0</v>
      </c>
      <c r="U26" s="2">
        <v>321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</row>
    <row r="27" spans="1:208" s="2" customFormat="1" ht="10.15" customHeight="1" x14ac:dyDescent="0.2">
      <c r="A27" s="3" t="s">
        <v>171</v>
      </c>
      <c r="B27" s="4"/>
      <c r="C27" s="2">
        <v>70</v>
      </c>
      <c r="D27" s="2">
        <v>847</v>
      </c>
      <c r="E27" s="2">
        <v>903</v>
      </c>
      <c r="F27" s="2">
        <v>3</v>
      </c>
      <c r="G27" s="2">
        <v>1753</v>
      </c>
      <c r="I27" s="2">
        <v>69</v>
      </c>
      <c r="J27" s="2">
        <v>965</v>
      </c>
      <c r="K27" s="2">
        <v>1015</v>
      </c>
      <c r="L27" s="2">
        <v>7</v>
      </c>
      <c r="M27" s="2">
        <v>2</v>
      </c>
      <c r="N27" s="2">
        <v>1989</v>
      </c>
      <c r="P27" s="2">
        <v>69</v>
      </c>
      <c r="Q27" s="2">
        <v>1016</v>
      </c>
      <c r="R27" s="2">
        <v>1014</v>
      </c>
      <c r="S27" s="2">
        <v>9</v>
      </c>
      <c r="T27" s="2">
        <v>7</v>
      </c>
      <c r="U27" s="2">
        <v>2046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</row>
    <row r="28" spans="1:208" s="2" customFormat="1" x14ac:dyDescent="0.2">
      <c r="A28" s="3"/>
      <c r="B28" s="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</row>
    <row r="29" spans="1:208" s="2" customFormat="1" x14ac:dyDescent="0.2">
      <c r="A29" s="11" t="s">
        <v>170</v>
      </c>
      <c r="B29" s="4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</row>
    <row r="30" spans="1:208" s="2" customFormat="1" ht="10.15" customHeight="1" x14ac:dyDescent="0.2">
      <c r="A30" s="3" t="s">
        <v>169</v>
      </c>
      <c r="B30" s="4"/>
      <c r="C30" s="2">
        <v>1</v>
      </c>
      <c r="D30" s="2">
        <v>4</v>
      </c>
      <c r="E30" s="2">
        <v>2</v>
      </c>
      <c r="F30" s="2">
        <v>0</v>
      </c>
      <c r="G30" s="2">
        <v>6</v>
      </c>
      <c r="I30" s="2">
        <v>2</v>
      </c>
      <c r="J30" s="2">
        <v>5</v>
      </c>
      <c r="K30" s="2">
        <v>9</v>
      </c>
      <c r="L30" s="2">
        <v>0</v>
      </c>
      <c r="M30" s="2">
        <v>0</v>
      </c>
      <c r="N30" s="2">
        <v>14</v>
      </c>
      <c r="P30" s="2">
        <v>3</v>
      </c>
      <c r="Q30" s="2">
        <v>11</v>
      </c>
      <c r="R30" s="2">
        <v>12</v>
      </c>
      <c r="S30" s="2">
        <v>0</v>
      </c>
      <c r="T30" s="2">
        <v>0</v>
      </c>
      <c r="U30" s="2">
        <v>23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</row>
    <row r="31" spans="1:208" s="2" customFormat="1" ht="10.15" customHeight="1" x14ac:dyDescent="0.2">
      <c r="A31" s="3" t="s">
        <v>168</v>
      </c>
      <c r="B31" s="4"/>
      <c r="C31" s="2" t="s">
        <v>2</v>
      </c>
      <c r="D31" s="2" t="s">
        <v>2</v>
      </c>
      <c r="E31" s="2" t="s">
        <v>2</v>
      </c>
      <c r="F31" s="2" t="s">
        <v>2</v>
      </c>
      <c r="G31" s="2" t="s">
        <v>2</v>
      </c>
      <c r="I31" s="2" t="s">
        <v>2</v>
      </c>
      <c r="J31" s="2" t="s">
        <v>2</v>
      </c>
      <c r="K31" s="2" t="s">
        <v>2</v>
      </c>
      <c r="L31" s="2" t="s">
        <v>2</v>
      </c>
      <c r="M31" s="2" t="s">
        <v>2</v>
      </c>
      <c r="N31" s="2" t="s">
        <v>2</v>
      </c>
      <c r="P31" s="2" t="s">
        <v>2</v>
      </c>
      <c r="Q31" s="2" t="s">
        <v>2</v>
      </c>
      <c r="R31" s="2" t="s">
        <v>2</v>
      </c>
      <c r="S31" s="2" t="s">
        <v>2</v>
      </c>
      <c r="T31" s="2" t="s">
        <v>2</v>
      </c>
      <c r="U31" s="2" t="s">
        <v>2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</row>
    <row r="32" spans="1:208" s="2" customFormat="1" ht="10.15" customHeight="1" x14ac:dyDescent="0.2">
      <c r="A32" s="3" t="s">
        <v>167</v>
      </c>
      <c r="B32" s="4"/>
      <c r="C32" s="2" t="s">
        <v>2</v>
      </c>
      <c r="D32" s="2" t="s">
        <v>2</v>
      </c>
      <c r="E32" s="2" t="s">
        <v>2</v>
      </c>
      <c r="F32" s="2" t="s">
        <v>2</v>
      </c>
      <c r="G32" s="2" t="s">
        <v>2</v>
      </c>
      <c r="I32" s="2" t="s">
        <v>2</v>
      </c>
      <c r="J32" s="2" t="s">
        <v>2</v>
      </c>
      <c r="K32" s="2" t="s">
        <v>2</v>
      </c>
      <c r="L32" s="2" t="s">
        <v>2</v>
      </c>
      <c r="M32" s="2" t="s">
        <v>2</v>
      </c>
      <c r="N32" s="2" t="s">
        <v>2</v>
      </c>
      <c r="P32" s="2" t="s">
        <v>2</v>
      </c>
      <c r="Q32" s="2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</row>
    <row r="33" spans="1:208" s="2" customFormat="1" ht="10.15" customHeight="1" x14ac:dyDescent="0.2">
      <c r="A33" s="3" t="s">
        <v>166</v>
      </c>
      <c r="B33" s="4"/>
      <c r="C33" s="2">
        <v>16</v>
      </c>
      <c r="D33" s="2">
        <v>135</v>
      </c>
      <c r="E33" s="2">
        <v>142</v>
      </c>
      <c r="F33" s="2">
        <v>2</v>
      </c>
      <c r="G33" s="2">
        <v>279</v>
      </c>
      <c r="I33" s="2">
        <v>10</v>
      </c>
      <c r="J33" s="2">
        <v>107</v>
      </c>
      <c r="K33" s="2">
        <v>124</v>
      </c>
      <c r="L33" s="2">
        <v>1</v>
      </c>
      <c r="M33" s="2">
        <v>1</v>
      </c>
      <c r="N33" s="2">
        <v>233</v>
      </c>
      <c r="P33" s="2">
        <v>7</v>
      </c>
      <c r="Q33" s="2">
        <v>74</v>
      </c>
      <c r="R33" s="2">
        <v>99</v>
      </c>
      <c r="S33" s="2">
        <v>2</v>
      </c>
      <c r="T33" s="2">
        <v>0</v>
      </c>
      <c r="U33" s="2">
        <v>175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</row>
    <row r="34" spans="1:208" s="2" customFormat="1" x14ac:dyDescent="0.2">
      <c r="A34" s="3"/>
      <c r="B34" s="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</row>
    <row r="35" spans="1:208" s="2" customFormat="1" x14ac:dyDescent="0.2">
      <c r="A35" s="11" t="s">
        <v>165</v>
      </c>
      <c r="B35" s="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</row>
    <row r="36" spans="1:208" s="2" customFormat="1" ht="10.15" customHeight="1" x14ac:dyDescent="0.2">
      <c r="A36" s="3" t="s">
        <v>164</v>
      </c>
      <c r="B36" s="4"/>
      <c r="C36" s="2">
        <v>15</v>
      </c>
      <c r="D36" s="2">
        <v>121</v>
      </c>
      <c r="E36" s="2">
        <v>92</v>
      </c>
      <c r="F36" s="2">
        <v>0</v>
      </c>
      <c r="G36" s="2">
        <v>213</v>
      </c>
      <c r="I36" s="2">
        <v>11</v>
      </c>
      <c r="J36" s="2">
        <v>118</v>
      </c>
      <c r="K36" s="2">
        <v>77</v>
      </c>
      <c r="L36" s="2">
        <v>0</v>
      </c>
      <c r="M36" s="2">
        <v>0</v>
      </c>
      <c r="N36" s="2">
        <v>195</v>
      </c>
      <c r="P36" s="2">
        <v>14</v>
      </c>
      <c r="Q36" s="2">
        <v>154</v>
      </c>
      <c r="R36" s="2">
        <v>125</v>
      </c>
      <c r="S36" s="2">
        <v>0</v>
      </c>
      <c r="T36" s="2">
        <v>0</v>
      </c>
      <c r="U36" s="2">
        <v>279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</row>
    <row r="37" spans="1:208" s="2" customFormat="1" ht="10.15" customHeight="1" x14ac:dyDescent="0.2">
      <c r="A37" s="3" t="s">
        <v>163</v>
      </c>
      <c r="B37" s="4"/>
      <c r="C37" s="2">
        <v>45</v>
      </c>
      <c r="D37" s="2">
        <v>623</v>
      </c>
      <c r="E37" s="2">
        <v>453</v>
      </c>
      <c r="F37" s="2">
        <v>2</v>
      </c>
      <c r="G37" s="2">
        <v>1078</v>
      </c>
      <c r="I37" s="2">
        <v>50</v>
      </c>
      <c r="J37" s="2">
        <v>626</v>
      </c>
      <c r="K37" s="2">
        <v>542</v>
      </c>
      <c r="L37" s="2">
        <v>3</v>
      </c>
      <c r="M37" s="2">
        <v>1</v>
      </c>
      <c r="N37" s="2">
        <v>1172</v>
      </c>
      <c r="P37" s="2">
        <v>54</v>
      </c>
      <c r="Q37" s="2">
        <v>754</v>
      </c>
      <c r="R37" s="2">
        <v>594</v>
      </c>
      <c r="S37" s="2">
        <v>6</v>
      </c>
      <c r="T37" s="2">
        <v>0</v>
      </c>
      <c r="U37" s="2">
        <v>1354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</row>
    <row r="38" spans="1:208" s="2" customFormat="1" ht="10.15" customHeight="1" x14ac:dyDescent="0.2">
      <c r="A38" s="3" t="s">
        <v>162</v>
      </c>
      <c r="B38" s="4"/>
      <c r="C38" s="2">
        <v>2</v>
      </c>
      <c r="D38" s="2">
        <v>3</v>
      </c>
      <c r="E38" s="2">
        <v>11</v>
      </c>
      <c r="F38" s="2">
        <v>1</v>
      </c>
      <c r="G38" s="2">
        <v>15</v>
      </c>
      <c r="I38" s="2">
        <v>1</v>
      </c>
      <c r="J38" s="2">
        <v>13</v>
      </c>
      <c r="K38" s="2">
        <v>5</v>
      </c>
      <c r="L38" s="2">
        <v>0</v>
      </c>
      <c r="M38" s="2">
        <v>0</v>
      </c>
      <c r="N38" s="2">
        <v>18</v>
      </c>
      <c r="P38" s="2">
        <v>1</v>
      </c>
      <c r="Q38" s="2">
        <v>18</v>
      </c>
      <c r="R38" s="2">
        <v>12</v>
      </c>
      <c r="S38" s="2">
        <v>0</v>
      </c>
      <c r="T38" s="2">
        <v>0</v>
      </c>
      <c r="U38" s="2">
        <v>30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</row>
    <row r="39" spans="1:208" s="2" customFormat="1" x14ac:dyDescent="0.2">
      <c r="A39" s="3"/>
      <c r="B39" s="4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</row>
    <row r="40" spans="1:208" s="2" customFormat="1" x14ac:dyDescent="0.2">
      <c r="A40" s="11" t="s">
        <v>161</v>
      </c>
      <c r="B40" s="4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</row>
    <row r="41" spans="1:208" s="2" customFormat="1" ht="10.15" customHeight="1" x14ac:dyDescent="0.2">
      <c r="A41" s="3" t="s">
        <v>160</v>
      </c>
      <c r="B41" s="4"/>
      <c r="C41" s="2">
        <v>26</v>
      </c>
      <c r="D41" s="2">
        <v>450</v>
      </c>
      <c r="E41" s="2">
        <v>770</v>
      </c>
      <c r="F41" s="2">
        <v>6</v>
      </c>
      <c r="G41" s="2">
        <v>1226</v>
      </c>
      <c r="I41" s="2">
        <v>24</v>
      </c>
      <c r="J41" s="2">
        <v>435</v>
      </c>
      <c r="K41" s="2">
        <v>812</v>
      </c>
      <c r="L41" s="2">
        <v>3</v>
      </c>
      <c r="M41" s="2">
        <v>1</v>
      </c>
      <c r="N41" s="2">
        <v>1251</v>
      </c>
      <c r="P41" s="2">
        <v>30</v>
      </c>
      <c r="Q41" s="2">
        <v>485</v>
      </c>
      <c r="R41" s="2">
        <v>857</v>
      </c>
      <c r="S41" s="2">
        <v>6</v>
      </c>
      <c r="T41" s="2">
        <v>2</v>
      </c>
      <c r="U41" s="2">
        <v>1350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</row>
    <row r="42" spans="1:208" s="2" customFormat="1" ht="10.15" customHeight="1" x14ac:dyDescent="0.2">
      <c r="A42" s="3" t="s">
        <v>159</v>
      </c>
      <c r="B42" s="4"/>
      <c r="C42" s="2" t="s">
        <v>2</v>
      </c>
      <c r="D42" s="2" t="s">
        <v>2</v>
      </c>
      <c r="E42" s="2" t="s">
        <v>2</v>
      </c>
      <c r="F42" s="2" t="s">
        <v>2</v>
      </c>
      <c r="G42" s="2" t="s">
        <v>2</v>
      </c>
      <c r="I42" s="2" t="s">
        <v>2</v>
      </c>
      <c r="J42" s="2" t="s">
        <v>2</v>
      </c>
      <c r="K42" s="2" t="s">
        <v>2</v>
      </c>
      <c r="L42" s="2" t="s">
        <v>2</v>
      </c>
      <c r="M42" s="2" t="s">
        <v>2</v>
      </c>
      <c r="N42" s="2" t="s">
        <v>2</v>
      </c>
      <c r="P42" s="2" t="s">
        <v>2</v>
      </c>
      <c r="Q42" s="2" t="s">
        <v>2</v>
      </c>
      <c r="R42" s="2" t="s">
        <v>2</v>
      </c>
      <c r="S42" s="2" t="s">
        <v>2</v>
      </c>
      <c r="T42" s="2" t="s">
        <v>2</v>
      </c>
      <c r="U42" s="2" t="s">
        <v>2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</row>
    <row r="43" spans="1:208" s="2" customFormat="1" ht="10.15" customHeight="1" x14ac:dyDescent="0.2">
      <c r="A43" s="3" t="s">
        <v>158</v>
      </c>
      <c r="B43" s="4"/>
      <c r="C43" s="2" t="s">
        <v>2</v>
      </c>
      <c r="D43" s="2" t="s">
        <v>2</v>
      </c>
      <c r="E43" s="2" t="s">
        <v>2</v>
      </c>
      <c r="F43" s="2" t="s">
        <v>2</v>
      </c>
      <c r="G43" s="2" t="s">
        <v>2</v>
      </c>
      <c r="I43" s="2">
        <v>3</v>
      </c>
      <c r="J43" s="2">
        <v>5</v>
      </c>
      <c r="K43" s="2">
        <v>4</v>
      </c>
      <c r="L43" s="2">
        <v>0</v>
      </c>
      <c r="M43" s="2">
        <v>0</v>
      </c>
      <c r="N43" s="2">
        <v>9</v>
      </c>
      <c r="P43" s="2">
        <v>1</v>
      </c>
      <c r="Q43" s="2">
        <v>4</v>
      </c>
      <c r="R43" s="2">
        <v>9</v>
      </c>
      <c r="S43" s="2">
        <v>0</v>
      </c>
      <c r="T43" s="2">
        <v>0</v>
      </c>
      <c r="U43" s="2">
        <v>13</v>
      </c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</row>
    <row r="44" spans="1:208" s="2" customFormat="1" ht="10.15" customHeight="1" x14ac:dyDescent="0.2">
      <c r="A44" s="3" t="s">
        <v>157</v>
      </c>
      <c r="B44" s="4"/>
      <c r="C44" s="2">
        <v>53</v>
      </c>
      <c r="D44" s="2">
        <v>552</v>
      </c>
      <c r="E44" s="2">
        <v>850</v>
      </c>
      <c r="F44" s="2">
        <v>3</v>
      </c>
      <c r="G44" s="2">
        <v>1405</v>
      </c>
      <c r="I44" s="2">
        <v>57</v>
      </c>
      <c r="J44" s="2">
        <v>600</v>
      </c>
      <c r="K44" s="2">
        <v>1050</v>
      </c>
      <c r="L44" s="2">
        <v>6</v>
      </c>
      <c r="M44" s="2">
        <v>1</v>
      </c>
      <c r="N44" s="2">
        <v>1657</v>
      </c>
      <c r="P44" s="2">
        <v>64</v>
      </c>
      <c r="Q44" s="2">
        <v>738</v>
      </c>
      <c r="R44" s="2">
        <v>1173</v>
      </c>
      <c r="S44" s="2">
        <v>7</v>
      </c>
      <c r="T44" s="2">
        <v>2</v>
      </c>
      <c r="U44" s="2">
        <v>1920</v>
      </c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</row>
    <row r="45" spans="1:208" s="2" customFormat="1" ht="10.15" customHeight="1" x14ac:dyDescent="0.2">
      <c r="A45" s="3" t="s">
        <v>156</v>
      </c>
      <c r="B45" s="4"/>
      <c r="C45" s="2">
        <v>51</v>
      </c>
      <c r="D45" s="2">
        <v>831</v>
      </c>
      <c r="E45" s="2">
        <v>997</v>
      </c>
      <c r="F45" s="2">
        <v>3</v>
      </c>
      <c r="G45" s="2">
        <v>1831</v>
      </c>
      <c r="I45" s="2">
        <v>52</v>
      </c>
      <c r="J45" s="2">
        <v>897</v>
      </c>
      <c r="K45" s="2">
        <v>910</v>
      </c>
      <c r="L45" s="2">
        <v>4</v>
      </c>
      <c r="M45" s="2">
        <v>0</v>
      </c>
      <c r="N45" s="2">
        <v>1811</v>
      </c>
      <c r="P45" s="2">
        <v>59</v>
      </c>
      <c r="Q45" s="2">
        <v>1037</v>
      </c>
      <c r="R45" s="2">
        <v>1066</v>
      </c>
      <c r="S45" s="2">
        <v>6</v>
      </c>
      <c r="T45" s="2">
        <v>2</v>
      </c>
      <c r="U45" s="2">
        <v>2111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</row>
    <row r="46" spans="1:208" s="2" customFormat="1" ht="10.15" customHeight="1" x14ac:dyDescent="0.2">
      <c r="A46" s="3" t="s">
        <v>155</v>
      </c>
      <c r="B46" s="4"/>
      <c r="C46" s="2">
        <v>56</v>
      </c>
      <c r="D46" s="2">
        <v>756</v>
      </c>
      <c r="E46" s="2">
        <v>898</v>
      </c>
      <c r="F46" s="2">
        <v>4</v>
      </c>
      <c r="G46" s="2">
        <v>1658</v>
      </c>
      <c r="I46" s="2">
        <v>56</v>
      </c>
      <c r="J46" s="2">
        <v>1023</v>
      </c>
      <c r="K46" s="2">
        <v>983</v>
      </c>
      <c r="L46" s="2">
        <v>3</v>
      </c>
      <c r="M46" s="2">
        <v>2</v>
      </c>
      <c r="N46" s="2">
        <v>2011</v>
      </c>
      <c r="P46" s="2">
        <v>63</v>
      </c>
      <c r="Q46" s="2">
        <v>1126</v>
      </c>
      <c r="R46" s="2">
        <v>1196</v>
      </c>
      <c r="S46" s="2">
        <v>6</v>
      </c>
      <c r="T46" s="2">
        <v>2</v>
      </c>
      <c r="U46" s="2">
        <v>2330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</row>
    <row r="47" spans="1:208" s="2" customFormat="1" ht="10.15" customHeight="1" x14ac:dyDescent="0.2">
      <c r="A47" s="3" t="s">
        <v>154</v>
      </c>
      <c r="B47" s="4"/>
      <c r="C47" s="2">
        <v>27</v>
      </c>
      <c r="D47" s="2">
        <v>359</v>
      </c>
      <c r="E47" s="2">
        <v>621</v>
      </c>
      <c r="F47" s="2">
        <v>5</v>
      </c>
      <c r="G47" s="2">
        <v>985</v>
      </c>
      <c r="I47" s="2">
        <v>29</v>
      </c>
      <c r="J47" s="2">
        <v>524</v>
      </c>
      <c r="K47" s="2">
        <v>905</v>
      </c>
      <c r="L47" s="2">
        <v>3</v>
      </c>
      <c r="M47" s="2">
        <v>2</v>
      </c>
      <c r="N47" s="2">
        <v>1434</v>
      </c>
      <c r="P47" s="2">
        <v>29</v>
      </c>
      <c r="Q47" s="2">
        <v>517</v>
      </c>
      <c r="R47" s="2">
        <v>926</v>
      </c>
      <c r="S47" s="2">
        <v>6</v>
      </c>
      <c r="T47" s="2">
        <v>2</v>
      </c>
      <c r="U47" s="2">
        <v>1451</v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</row>
    <row r="48" spans="1:208" s="3" customFormat="1" ht="10.15" customHeight="1" x14ac:dyDescent="0.2">
      <c r="A48" s="3" t="s">
        <v>153</v>
      </c>
      <c r="B48" s="4"/>
      <c r="C48" s="2" t="s">
        <v>2</v>
      </c>
      <c r="D48" s="2" t="s">
        <v>2</v>
      </c>
      <c r="E48" s="2" t="s">
        <v>2</v>
      </c>
      <c r="F48" s="2" t="s">
        <v>2</v>
      </c>
      <c r="G48" s="2" t="s">
        <v>2</v>
      </c>
      <c r="H48" s="2"/>
      <c r="I48" s="2" t="s">
        <v>2</v>
      </c>
      <c r="J48" s="2" t="s">
        <v>2</v>
      </c>
      <c r="K48" s="2" t="s">
        <v>2</v>
      </c>
      <c r="L48" s="2" t="s">
        <v>2</v>
      </c>
      <c r="M48" s="2" t="s">
        <v>2</v>
      </c>
      <c r="N48" s="2" t="s">
        <v>2</v>
      </c>
      <c r="O48" s="2"/>
      <c r="P48" s="2">
        <v>1</v>
      </c>
      <c r="Q48" s="2">
        <v>1</v>
      </c>
      <c r="R48" s="2">
        <v>3</v>
      </c>
      <c r="S48" s="2">
        <v>0</v>
      </c>
      <c r="T48" s="2">
        <v>0</v>
      </c>
      <c r="U48" s="2">
        <v>4</v>
      </c>
    </row>
    <row r="49" spans="1:21" s="3" customFormat="1" ht="10.15" customHeight="1" x14ac:dyDescent="0.2">
      <c r="A49" s="3" t="s">
        <v>152</v>
      </c>
      <c r="B49" s="4"/>
      <c r="C49" s="2">
        <v>2</v>
      </c>
      <c r="D49" s="2">
        <v>6</v>
      </c>
      <c r="E49" s="2">
        <v>5</v>
      </c>
      <c r="F49" s="2">
        <v>0</v>
      </c>
      <c r="G49" s="2">
        <v>11</v>
      </c>
      <c r="H49" s="2"/>
      <c r="I49" s="2">
        <v>1</v>
      </c>
      <c r="J49" s="2">
        <v>3</v>
      </c>
      <c r="K49" s="2">
        <v>4</v>
      </c>
      <c r="L49" s="2">
        <v>0</v>
      </c>
      <c r="M49" s="2">
        <v>1</v>
      </c>
      <c r="N49" s="2">
        <v>8</v>
      </c>
      <c r="O49" s="2"/>
      <c r="P49" s="2">
        <v>2</v>
      </c>
      <c r="Q49" s="2">
        <v>5</v>
      </c>
      <c r="R49" s="2">
        <v>6</v>
      </c>
      <c r="S49" s="2">
        <v>0</v>
      </c>
      <c r="T49" s="2">
        <v>0</v>
      </c>
      <c r="U49" s="2">
        <v>11</v>
      </c>
    </row>
    <row r="50" spans="1:21" s="3" customFormat="1" ht="10.15" customHeight="1" x14ac:dyDescent="0.2">
      <c r="A50" s="3" t="s">
        <v>151</v>
      </c>
      <c r="B50" s="4"/>
      <c r="C50" s="2">
        <v>2</v>
      </c>
      <c r="D50" s="2">
        <v>6</v>
      </c>
      <c r="E50" s="2">
        <v>5</v>
      </c>
      <c r="F50" s="2">
        <v>0</v>
      </c>
      <c r="G50" s="2">
        <v>11</v>
      </c>
      <c r="H50" s="2"/>
      <c r="I50" s="2" t="s">
        <v>2</v>
      </c>
      <c r="J50" s="2" t="s">
        <v>2</v>
      </c>
      <c r="K50" s="2" t="s">
        <v>2</v>
      </c>
      <c r="L50" s="2" t="s">
        <v>2</v>
      </c>
      <c r="M50" s="2" t="s">
        <v>2</v>
      </c>
      <c r="N50" s="2" t="s">
        <v>2</v>
      </c>
      <c r="O50" s="2"/>
      <c r="P50" s="2">
        <v>2</v>
      </c>
      <c r="Q50" s="2">
        <v>5</v>
      </c>
      <c r="R50" s="2">
        <v>6</v>
      </c>
      <c r="S50" s="2">
        <v>0</v>
      </c>
      <c r="T50" s="2">
        <v>0</v>
      </c>
      <c r="U50" s="2">
        <v>11</v>
      </c>
    </row>
    <row r="51" spans="1:21" s="3" customFormat="1" ht="10.15" customHeight="1" x14ac:dyDescent="0.2">
      <c r="A51" s="3" t="s">
        <v>150</v>
      </c>
      <c r="B51" s="4"/>
      <c r="C51" s="2" t="s">
        <v>2</v>
      </c>
      <c r="D51" s="2" t="s">
        <v>2</v>
      </c>
      <c r="E51" s="2" t="s">
        <v>2</v>
      </c>
      <c r="F51" s="2" t="s">
        <v>2</v>
      </c>
      <c r="G51" s="2" t="s">
        <v>2</v>
      </c>
      <c r="H51" s="2"/>
      <c r="I51" s="2">
        <v>1</v>
      </c>
      <c r="J51" s="2">
        <v>5</v>
      </c>
      <c r="K51" s="2">
        <v>4</v>
      </c>
      <c r="L51" s="2">
        <v>0</v>
      </c>
      <c r="M51" s="2">
        <v>0</v>
      </c>
      <c r="N51" s="2">
        <v>9</v>
      </c>
      <c r="O51" s="2"/>
      <c r="P51" s="2">
        <v>1</v>
      </c>
      <c r="Q51" s="2">
        <v>1</v>
      </c>
      <c r="R51" s="2">
        <v>3</v>
      </c>
      <c r="S51" s="2">
        <v>0</v>
      </c>
      <c r="T51" s="2">
        <v>0</v>
      </c>
      <c r="U51" s="2">
        <v>4</v>
      </c>
    </row>
    <row r="52" spans="1:21" s="3" customFormat="1" ht="10.15" customHeight="1" x14ac:dyDescent="0.2"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s="3" customFormat="1" x14ac:dyDescent="0.2">
      <c r="A53" s="11" t="s">
        <v>149</v>
      </c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s="3" customFormat="1" x14ac:dyDescent="0.2">
      <c r="A54" s="3" t="s">
        <v>148</v>
      </c>
      <c r="B54" s="4"/>
      <c r="C54" s="2" t="s">
        <v>2</v>
      </c>
      <c r="D54" s="2" t="s">
        <v>2</v>
      </c>
      <c r="E54" s="2" t="s">
        <v>2</v>
      </c>
      <c r="F54" s="2" t="s">
        <v>2</v>
      </c>
      <c r="G54" s="2" t="s">
        <v>2</v>
      </c>
      <c r="H54" s="2"/>
      <c r="I54" s="2" t="s">
        <v>2</v>
      </c>
      <c r="J54" s="2" t="s">
        <v>2</v>
      </c>
      <c r="K54" s="2" t="s">
        <v>2</v>
      </c>
      <c r="L54" s="2" t="s">
        <v>2</v>
      </c>
      <c r="M54" s="2" t="s">
        <v>2</v>
      </c>
      <c r="N54" s="2" t="s">
        <v>2</v>
      </c>
      <c r="O54" s="2"/>
      <c r="P54" s="2" t="s">
        <v>2</v>
      </c>
      <c r="Q54" s="2" t="s">
        <v>2</v>
      </c>
      <c r="R54" s="2" t="s">
        <v>2</v>
      </c>
      <c r="S54" s="2" t="s">
        <v>2</v>
      </c>
      <c r="T54" s="2" t="s">
        <v>2</v>
      </c>
      <c r="U54" s="2" t="s">
        <v>2</v>
      </c>
    </row>
    <row r="55" spans="1:21" s="3" customFormat="1" ht="10.15" customHeight="1" x14ac:dyDescent="0.2">
      <c r="A55" s="3" t="s">
        <v>147</v>
      </c>
      <c r="B55" s="4"/>
      <c r="C55" s="2" t="s">
        <v>2</v>
      </c>
      <c r="D55" s="2" t="s">
        <v>2</v>
      </c>
      <c r="E55" s="2" t="s">
        <v>2</v>
      </c>
      <c r="F55" s="2" t="s">
        <v>2</v>
      </c>
      <c r="G55" s="2" t="s">
        <v>2</v>
      </c>
      <c r="H55" s="2"/>
      <c r="I55" s="2" t="s">
        <v>2</v>
      </c>
      <c r="J55" s="2" t="s">
        <v>2</v>
      </c>
      <c r="K55" s="2" t="s">
        <v>2</v>
      </c>
      <c r="L55" s="2" t="s">
        <v>2</v>
      </c>
      <c r="M55" s="2" t="s">
        <v>2</v>
      </c>
      <c r="N55" s="2" t="s">
        <v>2</v>
      </c>
      <c r="O55" s="2"/>
      <c r="P55" s="2" t="s">
        <v>2</v>
      </c>
      <c r="Q55" s="2" t="s">
        <v>2</v>
      </c>
      <c r="R55" s="2" t="s">
        <v>2</v>
      </c>
      <c r="S55" s="2" t="s">
        <v>2</v>
      </c>
      <c r="T55" s="2" t="s">
        <v>2</v>
      </c>
      <c r="U55" s="2" t="s">
        <v>2</v>
      </c>
    </row>
    <row r="56" spans="1:21" s="3" customFormat="1" ht="10.15" customHeight="1" x14ac:dyDescent="0.2">
      <c r="A56" s="3" t="s">
        <v>146</v>
      </c>
      <c r="B56" s="4"/>
      <c r="C56" s="2" t="s">
        <v>2</v>
      </c>
      <c r="D56" s="2" t="s">
        <v>2</v>
      </c>
      <c r="E56" s="2" t="s">
        <v>2</v>
      </c>
      <c r="F56" s="2" t="s">
        <v>2</v>
      </c>
      <c r="G56" s="2"/>
      <c r="H56" s="2"/>
      <c r="I56" s="2" t="s">
        <v>2</v>
      </c>
      <c r="J56" s="2" t="s">
        <v>2</v>
      </c>
      <c r="K56" s="2" t="s">
        <v>2</v>
      </c>
      <c r="L56" s="2" t="s">
        <v>2</v>
      </c>
      <c r="M56" s="2" t="s">
        <v>2</v>
      </c>
      <c r="N56" s="2" t="s">
        <v>2</v>
      </c>
      <c r="O56" s="2"/>
      <c r="P56" s="2" t="s">
        <v>2</v>
      </c>
      <c r="Q56" s="2" t="s">
        <v>2</v>
      </c>
      <c r="R56" s="2" t="s">
        <v>2</v>
      </c>
      <c r="S56" s="2" t="s">
        <v>2</v>
      </c>
      <c r="T56" s="2" t="s">
        <v>2</v>
      </c>
      <c r="U56" s="2" t="s">
        <v>2</v>
      </c>
    </row>
    <row r="57" spans="1:21" s="3" customFormat="1" ht="10.15" customHeight="1" x14ac:dyDescent="0.2">
      <c r="A57" s="3" t="s">
        <v>145</v>
      </c>
      <c r="B57" s="4"/>
      <c r="C57" s="2">
        <v>1</v>
      </c>
      <c r="D57" s="2">
        <v>6</v>
      </c>
      <c r="E57" s="2">
        <v>5</v>
      </c>
      <c r="F57" s="2">
        <v>0</v>
      </c>
      <c r="G57" s="2">
        <v>11</v>
      </c>
      <c r="H57" s="2"/>
      <c r="I57" s="2">
        <v>1</v>
      </c>
      <c r="J57" s="2">
        <v>10</v>
      </c>
      <c r="K57" s="2">
        <v>8</v>
      </c>
      <c r="L57" s="2">
        <v>0</v>
      </c>
      <c r="M57" s="2">
        <v>0</v>
      </c>
      <c r="N57" s="2">
        <v>18</v>
      </c>
      <c r="O57" s="2"/>
      <c r="P57" s="2">
        <v>1</v>
      </c>
      <c r="Q57" s="2">
        <v>3</v>
      </c>
      <c r="R57" s="2">
        <v>3</v>
      </c>
      <c r="S57" s="2">
        <v>0</v>
      </c>
      <c r="T57" s="2">
        <v>0</v>
      </c>
      <c r="U57" s="2">
        <v>6</v>
      </c>
    </row>
    <row r="58" spans="1:21" x14ac:dyDescent="0.2">
      <c r="A58" s="3" t="s">
        <v>144</v>
      </c>
      <c r="B58" s="4"/>
      <c r="C58" s="2">
        <v>1</v>
      </c>
      <c r="D58" s="2">
        <v>2</v>
      </c>
      <c r="E58" s="2">
        <v>9</v>
      </c>
      <c r="F58" s="2">
        <v>0</v>
      </c>
      <c r="G58" s="2">
        <v>11</v>
      </c>
      <c r="H58" s="2"/>
      <c r="I58" s="2">
        <v>1</v>
      </c>
      <c r="J58" s="2">
        <v>5</v>
      </c>
      <c r="K58" s="2">
        <v>4</v>
      </c>
      <c r="L58" s="2">
        <v>0</v>
      </c>
      <c r="M58" s="2">
        <v>0</v>
      </c>
      <c r="N58" s="2">
        <v>9</v>
      </c>
      <c r="O58" s="2"/>
      <c r="P58" s="2">
        <v>1</v>
      </c>
      <c r="Q58" s="2">
        <v>6</v>
      </c>
      <c r="R58" s="2">
        <v>5</v>
      </c>
      <c r="S58" s="2">
        <v>0</v>
      </c>
      <c r="T58" s="2">
        <v>0</v>
      </c>
      <c r="U58" s="2">
        <v>11</v>
      </c>
    </row>
    <row r="59" spans="1:21" x14ac:dyDescent="0.2">
      <c r="A59" s="3" t="s">
        <v>143</v>
      </c>
      <c r="B59" s="4"/>
      <c r="C59" s="2" t="s">
        <v>2</v>
      </c>
      <c r="D59" s="2" t="s">
        <v>2</v>
      </c>
      <c r="E59" s="2" t="s">
        <v>2</v>
      </c>
      <c r="F59" s="2" t="s">
        <v>2</v>
      </c>
      <c r="G59" s="2" t="s">
        <v>2</v>
      </c>
      <c r="H59" s="2"/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/>
      <c r="P59" s="2" t="s">
        <v>2</v>
      </c>
      <c r="Q59" s="2" t="s">
        <v>2</v>
      </c>
      <c r="R59" s="2" t="s">
        <v>2</v>
      </c>
      <c r="S59" s="2" t="s">
        <v>2</v>
      </c>
      <c r="T59" s="2" t="s">
        <v>2</v>
      </c>
      <c r="U59" s="2" t="s">
        <v>2</v>
      </c>
    </row>
    <row r="60" spans="1:21" x14ac:dyDescent="0.2">
      <c r="A60" s="3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2">
      <c r="A61" s="11" t="s">
        <v>142</v>
      </c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2">
      <c r="A62" s="3" t="s">
        <v>141</v>
      </c>
      <c r="B62" s="4"/>
      <c r="C62" s="2">
        <v>3</v>
      </c>
      <c r="D62" s="2">
        <v>4</v>
      </c>
      <c r="E62" s="2">
        <v>7</v>
      </c>
      <c r="F62" s="2">
        <v>0</v>
      </c>
      <c r="G62" s="2">
        <v>11</v>
      </c>
      <c r="H62" s="2"/>
      <c r="I62" s="2">
        <v>3</v>
      </c>
      <c r="J62" s="2">
        <v>7</v>
      </c>
      <c r="K62" s="2">
        <v>6</v>
      </c>
      <c r="L62" s="2">
        <v>0</v>
      </c>
      <c r="M62" s="2">
        <v>1</v>
      </c>
      <c r="N62" s="2">
        <v>14</v>
      </c>
      <c r="O62" s="2"/>
      <c r="P62" s="2">
        <v>4</v>
      </c>
      <c r="Q62" s="2">
        <v>7</v>
      </c>
      <c r="R62" s="2">
        <v>11</v>
      </c>
      <c r="S62" s="2">
        <v>0</v>
      </c>
      <c r="T62" s="2">
        <v>0</v>
      </c>
      <c r="U62" s="2">
        <v>18</v>
      </c>
    </row>
    <row r="63" spans="1:21" ht="10.15" customHeight="1" x14ac:dyDescent="0.2">
      <c r="A63" s="3" t="s">
        <v>140</v>
      </c>
      <c r="B63" s="3"/>
      <c r="C63" s="2">
        <v>2</v>
      </c>
      <c r="D63" s="2">
        <v>5</v>
      </c>
      <c r="E63" s="2">
        <v>2</v>
      </c>
      <c r="F63" s="2">
        <v>0</v>
      </c>
      <c r="G63" s="2">
        <v>7</v>
      </c>
      <c r="H63" s="2"/>
      <c r="I63" s="2">
        <v>2</v>
      </c>
      <c r="J63" s="2">
        <v>3</v>
      </c>
      <c r="K63" s="2">
        <v>7</v>
      </c>
      <c r="L63" s="2">
        <v>0</v>
      </c>
      <c r="M63" s="2">
        <v>0</v>
      </c>
      <c r="N63" s="2">
        <v>10</v>
      </c>
      <c r="O63" s="2"/>
      <c r="P63" s="2">
        <v>2</v>
      </c>
      <c r="Q63" s="2">
        <v>8</v>
      </c>
      <c r="R63" s="2">
        <v>7</v>
      </c>
      <c r="S63" s="2">
        <v>0</v>
      </c>
      <c r="T63" s="2">
        <v>1</v>
      </c>
      <c r="U63" s="2">
        <v>16</v>
      </c>
    </row>
    <row r="64" spans="1:21" ht="10.15" customHeight="1" x14ac:dyDescent="0.2">
      <c r="A64" s="3" t="s">
        <v>139</v>
      </c>
      <c r="B64" s="3"/>
      <c r="C64" s="2">
        <v>2</v>
      </c>
      <c r="D64" s="2">
        <v>10</v>
      </c>
      <c r="E64" s="2">
        <v>6</v>
      </c>
      <c r="F64" s="2">
        <v>0</v>
      </c>
      <c r="G64" s="2">
        <v>16</v>
      </c>
      <c r="H64" s="2"/>
      <c r="I64" s="2">
        <v>2</v>
      </c>
      <c r="J64" s="2">
        <v>5</v>
      </c>
      <c r="K64" s="2">
        <v>3</v>
      </c>
      <c r="L64" s="2">
        <v>0</v>
      </c>
      <c r="M64" s="2">
        <v>0</v>
      </c>
      <c r="N64" s="2">
        <v>8</v>
      </c>
      <c r="O64" s="2"/>
      <c r="P64" s="2">
        <v>3</v>
      </c>
      <c r="Q64" s="2">
        <v>4</v>
      </c>
      <c r="R64" s="2">
        <v>8</v>
      </c>
      <c r="S64" s="2">
        <v>0</v>
      </c>
      <c r="T64" s="2">
        <v>0</v>
      </c>
      <c r="U64" s="2">
        <v>12</v>
      </c>
    </row>
    <row r="65" spans="1:21" ht="10.15" customHeight="1" x14ac:dyDescent="0.2">
      <c r="A65" s="3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s="3" customFormat="1" x14ac:dyDescent="0.2">
      <c r="A66" s="11" t="s">
        <v>138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0.15" customHeight="1" x14ac:dyDescent="0.2">
      <c r="A67" s="3" t="s">
        <v>137</v>
      </c>
      <c r="B67" s="3"/>
      <c r="C67" s="2" t="s">
        <v>2</v>
      </c>
      <c r="D67" s="2" t="s">
        <v>2</v>
      </c>
      <c r="E67" s="2" t="s">
        <v>2</v>
      </c>
      <c r="F67" s="2" t="s">
        <v>2</v>
      </c>
      <c r="G67" s="2" t="s">
        <v>2</v>
      </c>
      <c r="H67" s="2"/>
      <c r="I67" s="2" t="s">
        <v>2</v>
      </c>
      <c r="J67" s="2" t="s">
        <v>2</v>
      </c>
      <c r="K67" s="2" t="s">
        <v>2</v>
      </c>
      <c r="L67" s="2" t="s">
        <v>2</v>
      </c>
      <c r="M67" s="2" t="s">
        <v>2</v>
      </c>
      <c r="N67" s="2" t="s">
        <v>2</v>
      </c>
      <c r="O67" s="2"/>
      <c r="P67" s="2" t="s">
        <v>2</v>
      </c>
      <c r="Q67" s="2" t="s">
        <v>2</v>
      </c>
      <c r="R67" s="2" t="s">
        <v>2</v>
      </c>
      <c r="S67" s="2" t="s">
        <v>2</v>
      </c>
      <c r="T67" s="2" t="s">
        <v>2</v>
      </c>
      <c r="U67" s="2" t="s">
        <v>2</v>
      </c>
    </row>
    <row r="68" spans="1:21" ht="10.15" customHeight="1" x14ac:dyDescent="0.2">
      <c r="A68" s="3" t="s">
        <v>136</v>
      </c>
      <c r="B68" s="3"/>
      <c r="C68" s="2" t="s">
        <v>2</v>
      </c>
      <c r="D68" s="2" t="s">
        <v>2</v>
      </c>
      <c r="E68" s="2" t="s">
        <v>2</v>
      </c>
      <c r="F68" s="2" t="s">
        <v>2</v>
      </c>
      <c r="G68" s="2" t="s">
        <v>2</v>
      </c>
      <c r="H68" s="2"/>
      <c r="I68" s="2" t="s">
        <v>2</v>
      </c>
      <c r="J68" s="2" t="s">
        <v>2</v>
      </c>
      <c r="K68" s="2" t="s">
        <v>2</v>
      </c>
      <c r="L68" s="2" t="s">
        <v>2</v>
      </c>
      <c r="M68" s="2" t="s">
        <v>2</v>
      </c>
      <c r="N68" s="2" t="s">
        <v>2</v>
      </c>
      <c r="O68" s="2"/>
      <c r="P68" s="2" t="s">
        <v>2</v>
      </c>
      <c r="Q68" s="2" t="s">
        <v>2</v>
      </c>
      <c r="R68" s="2" t="s">
        <v>2</v>
      </c>
      <c r="S68" s="2" t="s">
        <v>2</v>
      </c>
      <c r="T68" s="2" t="s">
        <v>2</v>
      </c>
      <c r="U68" s="2" t="s">
        <v>2</v>
      </c>
    </row>
    <row r="69" spans="1:21" ht="10.15" customHeight="1" x14ac:dyDescent="0.2">
      <c r="A69" s="3" t="s">
        <v>135</v>
      </c>
      <c r="B69" s="3"/>
      <c r="C69" s="2">
        <v>20</v>
      </c>
      <c r="D69" s="2">
        <v>340</v>
      </c>
      <c r="E69" s="2">
        <v>513</v>
      </c>
      <c r="F69" s="2">
        <v>5</v>
      </c>
      <c r="G69" s="2">
        <v>858</v>
      </c>
      <c r="H69" s="2"/>
      <c r="I69" s="2">
        <v>18</v>
      </c>
      <c r="J69" s="2">
        <v>355</v>
      </c>
      <c r="K69" s="2">
        <v>489</v>
      </c>
      <c r="L69" s="2">
        <v>0</v>
      </c>
      <c r="M69" s="2">
        <v>1</v>
      </c>
      <c r="N69" s="2">
        <v>845</v>
      </c>
      <c r="O69" s="2"/>
      <c r="P69" s="2">
        <v>20</v>
      </c>
      <c r="Q69" s="2">
        <v>368</v>
      </c>
      <c r="R69" s="2">
        <v>516</v>
      </c>
      <c r="S69" s="2">
        <v>1</v>
      </c>
      <c r="T69" s="2">
        <v>0</v>
      </c>
      <c r="U69" s="2">
        <v>885</v>
      </c>
    </row>
    <row r="70" spans="1:21" ht="10.15" customHeight="1" x14ac:dyDescent="0.2">
      <c r="A70" s="3" t="s">
        <v>134</v>
      </c>
      <c r="B70" s="3"/>
      <c r="C70" s="2">
        <v>19</v>
      </c>
      <c r="D70" s="2">
        <v>302</v>
      </c>
      <c r="E70" s="2">
        <v>469</v>
      </c>
      <c r="F70" s="2">
        <v>2</v>
      </c>
      <c r="G70" s="2">
        <v>773</v>
      </c>
      <c r="H70" s="2"/>
      <c r="I70" s="2">
        <v>20</v>
      </c>
      <c r="J70" s="2">
        <v>293</v>
      </c>
      <c r="K70" s="2">
        <v>456</v>
      </c>
      <c r="L70" s="2">
        <v>3</v>
      </c>
      <c r="M70" s="2">
        <v>2</v>
      </c>
      <c r="N70" s="2">
        <v>754</v>
      </c>
      <c r="O70" s="2"/>
      <c r="P70" s="2">
        <v>18</v>
      </c>
      <c r="Q70" s="2">
        <v>331</v>
      </c>
      <c r="R70" s="2">
        <v>459</v>
      </c>
      <c r="S70" s="2">
        <v>0</v>
      </c>
      <c r="T70" s="2">
        <v>1</v>
      </c>
      <c r="U70" s="2">
        <v>791</v>
      </c>
    </row>
    <row r="71" spans="1:21" ht="10.15" customHeight="1" x14ac:dyDescent="0.2">
      <c r="A71" s="3" t="s">
        <v>133</v>
      </c>
      <c r="B71" s="3"/>
      <c r="C71" s="2">
        <v>20</v>
      </c>
      <c r="D71" s="2">
        <v>269</v>
      </c>
      <c r="E71" s="2">
        <v>449</v>
      </c>
      <c r="F71" s="2">
        <v>0</v>
      </c>
      <c r="G71" s="2">
        <v>718</v>
      </c>
      <c r="H71" s="2"/>
      <c r="I71" s="2">
        <v>21</v>
      </c>
      <c r="J71" s="2">
        <v>301</v>
      </c>
      <c r="K71" s="2">
        <v>452</v>
      </c>
      <c r="L71" s="2">
        <v>1</v>
      </c>
      <c r="M71" s="2">
        <v>1</v>
      </c>
      <c r="N71" s="2">
        <v>755</v>
      </c>
      <c r="O71" s="2"/>
      <c r="P71" s="2">
        <v>21</v>
      </c>
      <c r="Q71" s="2">
        <v>281</v>
      </c>
      <c r="R71" s="2">
        <v>436</v>
      </c>
      <c r="S71" s="2">
        <v>4</v>
      </c>
      <c r="T71" s="2">
        <v>2</v>
      </c>
      <c r="U71" s="2">
        <v>723</v>
      </c>
    </row>
    <row r="72" spans="1:21" ht="10.15" customHeight="1" x14ac:dyDescent="0.2">
      <c r="A72" s="3" t="s">
        <v>132</v>
      </c>
      <c r="B72" s="3"/>
      <c r="C72" s="2">
        <v>45</v>
      </c>
      <c r="D72" s="2">
        <v>628</v>
      </c>
      <c r="E72" s="2">
        <v>584</v>
      </c>
      <c r="F72" s="2">
        <v>0</v>
      </c>
      <c r="G72" s="2">
        <v>1212</v>
      </c>
      <c r="H72" s="2"/>
      <c r="I72" s="2">
        <v>40</v>
      </c>
      <c r="J72" s="2">
        <v>580</v>
      </c>
      <c r="K72" s="2">
        <v>606</v>
      </c>
      <c r="L72" s="2">
        <v>2</v>
      </c>
      <c r="M72" s="2">
        <v>1</v>
      </c>
      <c r="N72" s="2">
        <v>1189</v>
      </c>
      <c r="O72" s="2"/>
      <c r="P72" s="2">
        <v>42</v>
      </c>
      <c r="Q72" s="2">
        <v>603</v>
      </c>
      <c r="R72" s="2">
        <v>534</v>
      </c>
      <c r="S72" s="2">
        <v>2</v>
      </c>
      <c r="T72" s="2">
        <v>1</v>
      </c>
      <c r="U72" s="2">
        <v>1140</v>
      </c>
    </row>
    <row r="73" spans="1:21" ht="10.15" customHeight="1" x14ac:dyDescent="0.2">
      <c r="A73" s="3" t="s">
        <v>131</v>
      </c>
      <c r="B73" s="3"/>
      <c r="C73" s="2">
        <v>36</v>
      </c>
      <c r="D73" s="2">
        <v>315</v>
      </c>
      <c r="E73" s="2">
        <v>396</v>
      </c>
      <c r="F73" s="2">
        <v>0</v>
      </c>
      <c r="G73" s="2">
        <v>711</v>
      </c>
      <c r="H73" s="2"/>
      <c r="I73" s="2">
        <v>30</v>
      </c>
      <c r="J73" s="2">
        <v>287</v>
      </c>
      <c r="K73" s="2">
        <v>332</v>
      </c>
      <c r="L73" s="2">
        <v>2</v>
      </c>
      <c r="M73" s="2">
        <v>1</v>
      </c>
      <c r="N73" s="2">
        <v>622</v>
      </c>
      <c r="O73" s="2"/>
      <c r="P73" s="2">
        <v>33</v>
      </c>
      <c r="Q73" s="2">
        <v>300</v>
      </c>
      <c r="R73" s="2">
        <v>329</v>
      </c>
      <c r="S73" s="2">
        <v>2</v>
      </c>
      <c r="T73" s="2">
        <v>0</v>
      </c>
      <c r="U73" s="2">
        <v>631</v>
      </c>
    </row>
    <row r="74" spans="1:21" ht="10.15" customHeight="1" x14ac:dyDescent="0.2">
      <c r="A74" s="3" t="s">
        <v>130</v>
      </c>
      <c r="B74" s="3"/>
      <c r="C74" s="2">
        <v>30</v>
      </c>
      <c r="D74" s="2">
        <v>146</v>
      </c>
      <c r="E74" s="2">
        <v>238</v>
      </c>
      <c r="F74" s="2">
        <v>2</v>
      </c>
      <c r="G74" s="2">
        <v>386</v>
      </c>
      <c r="H74" s="2"/>
      <c r="I74" s="2">
        <v>28</v>
      </c>
      <c r="J74" s="2">
        <v>155</v>
      </c>
      <c r="K74" s="2">
        <v>220</v>
      </c>
      <c r="L74" s="2">
        <v>1</v>
      </c>
      <c r="M74" s="2">
        <v>0</v>
      </c>
      <c r="N74" s="2">
        <v>376</v>
      </c>
      <c r="O74" s="2"/>
      <c r="P74" s="2">
        <v>27</v>
      </c>
      <c r="Q74" s="2">
        <v>119</v>
      </c>
      <c r="R74" s="2">
        <v>208</v>
      </c>
      <c r="S74" s="2">
        <v>2</v>
      </c>
      <c r="T74" s="2">
        <v>0</v>
      </c>
      <c r="U74" s="2">
        <v>329</v>
      </c>
    </row>
    <row r="75" spans="1:21" ht="10.15" customHeight="1" x14ac:dyDescent="0.2">
      <c r="A75" s="3" t="s">
        <v>129</v>
      </c>
      <c r="B75" s="3"/>
      <c r="C75" s="2">
        <v>1</v>
      </c>
      <c r="D75" s="2">
        <v>15</v>
      </c>
      <c r="E75" s="2">
        <v>21</v>
      </c>
      <c r="F75" s="2">
        <v>0</v>
      </c>
      <c r="G75" s="2">
        <v>36</v>
      </c>
      <c r="H75" s="2"/>
      <c r="I75" s="2" t="s">
        <v>2</v>
      </c>
      <c r="J75" s="2" t="s">
        <v>2</v>
      </c>
      <c r="K75" s="2" t="s">
        <v>2</v>
      </c>
      <c r="L75" s="2" t="s">
        <v>2</v>
      </c>
      <c r="M75" s="2" t="s">
        <v>2</v>
      </c>
      <c r="N75" s="2" t="s">
        <v>2</v>
      </c>
      <c r="O75" s="2"/>
      <c r="P75" s="2" t="s">
        <v>2</v>
      </c>
      <c r="Q75" s="2" t="s">
        <v>2</v>
      </c>
      <c r="R75" s="2" t="s">
        <v>2</v>
      </c>
      <c r="S75" s="2" t="s">
        <v>2</v>
      </c>
      <c r="T75" s="2" t="s">
        <v>2</v>
      </c>
      <c r="U75" s="2" t="s">
        <v>2</v>
      </c>
    </row>
    <row r="76" spans="1:21" ht="10.15" customHeight="1" x14ac:dyDescent="0.2">
      <c r="A76" s="3" t="s">
        <v>128</v>
      </c>
      <c r="B76" s="3"/>
      <c r="C76" s="2">
        <v>1</v>
      </c>
      <c r="D76" s="2">
        <v>2</v>
      </c>
      <c r="E76" s="2">
        <v>7</v>
      </c>
      <c r="F76" s="2">
        <v>1</v>
      </c>
      <c r="G76" s="2">
        <v>10</v>
      </c>
      <c r="H76" s="2"/>
      <c r="I76" s="2">
        <v>1</v>
      </c>
      <c r="J76" s="2">
        <v>8</v>
      </c>
      <c r="K76" s="2">
        <v>4</v>
      </c>
      <c r="L76" s="2">
        <v>0</v>
      </c>
      <c r="M76" s="2">
        <v>0</v>
      </c>
      <c r="N76" s="2">
        <v>12</v>
      </c>
      <c r="O76" s="2"/>
      <c r="P76" s="2">
        <v>1</v>
      </c>
      <c r="Q76" s="2">
        <v>5</v>
      </c>
      <c r="R76" s="2">
        <v>7</v>
      </c>
      <c r="S76" s="2">
        <v>0</v>
      </c>
      <c r="T76" s="2">
        <v>0</v>
      </c>
      <c r="U76" s="2">
        <v>12</v>
      </c>
    </row>
    <row r="77" spans="1:21" ht="10.15" customHeight="1" x14ac:dyDescent="0.2">
      <c r="A77" s="3" t="s">
        <v>127</v>
      </c>
      <c r="B77" s="3"/>
      <c r="C77" s="2">
        <v>1</v>
      </c>
      <c r="D77" s="2">
        <v>6</v>
      </c>
      <c r="E77" s="2">
        <v>18</v>
      </c>
      <c r="F77" s="2">
        <v>0</v>
      </c>
      <c r="G77" s="2">
        <v>24</v>
      </c>
      <c r="H77" s="2"/>
      <c r="I77" s="2">
        <v>1</v>
      </c>
      <c r="J77" s="2">
        <v>2</v>
      </c>
      <c r="K77" s="2">
        <v>8</v>
      </c>
      <c r="L77" s="2">
        <v>2</v>
      </c>
      <c r="M77" s="2">
        <v>0</v>
      </c>
      <c r="N77" s="2">
        <v>12</v>
      </c>
      <c r="O77" s="2"/>
      <c r="P77" s="2">
        <v>1</v>
      </c>
      <c r="Q77" s="2">
        <v>16</v>
      </c>
      <c r="R77" s="2">
        <v>8</v>
      </c>
      <c r="S77" s="2">
        <v>0</v>
      </c>
      <c r="T77" s="2">
        <v>0</v>
      </c>
      <c r="U77" s="2">
        <v>24</v>
      </c>
    </row>
    <row r="78" spans="1:21" x14ac:dyDescent="0.2">
      <c r="A78" s="3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2">
      <c r="A79" s="11" t="s">
        <v>126</v>
      </c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0.15" customHeight="1" x14ac:dyDescent="0.2">
      <c r="A80" s="3" t="s">
        <v>125</v>
      </c>
      <c r="B80" s="3"/>
      <c r="C80" s="2">
        <v>4</v>
      </c>
      <c r="D80" s="2">
        <v>42</v>
      </c>
      <c r="E80" s="2">
        <v>122</v>
      </c>
      <c r="F80" s="2">
        <v>0</v>
      </c>
      <c r="G80" s="2">
        <v>164</v>
      </c>
      <c r="H80" s="2"/>
      <c r="I80" s="2">
        <v>4</v>
      </c>
      <c r="J80" s="2">
        <v>42</v>
      </c>
      <c r="K80" s="2">
        <v>131</v>
      </c>
      <c r="L80" s="2">
        <v>1</v>
      </c>
      <c r="M80" s="2">
        <v>1</v>
      </c>
      <c r="N80" s="2">
        <v>175</v>
      </c>
      <c r="O80" s="2"/>
      <c r="P80" s="2">
        <v>4</v>
      </c>
      <c r="Q80" s="2">
        <v>35</v>
      </c>
      <c r="R80" s="2">
        <v>119</v>
      </c>
      <c r="S80" s="2">
        <v>0</v>
      </c>
      <c r="T80" s="2">
        <v>0</v>
      </c>
      <c r="U80" s="2">
        <v>154</v>
      </c>
    </row>
    <row r="81" spans="1:49" ht="10.15" customHeight="1" x14ac:dyDescent="0.2">
      <c r="A81" s="3" t="s">
        <v>124</v>
      </c>
      <c r="B81" s="3"/>
      <c r="C81" s="2">
        <v>1</v>
      </c>
      <c r="D81" s="2">
        <v>8</v>
      </c>
      <c r="E81" s="2">
        <v>7</v>
      </c>
      <c r="F81" s="2">
        <v>1</v>
      </c>
      <c r="G81" s="2">
        <v>16</v>
      </c>
      <c r="H81" s="2"/>
      <c r="I81" s="2">
        <v>1</v>
      </c>
      <c r="J81" s="2">
        <v>16</v>
      </c>
      <c r="K81" s="2">
        <v>10</v>
      </c>
      <c r="L81" s="2">
        <v>0</v>
      </c>
      <c r="M81" s="2">
        <v>0</v>
      </c>
      <c r="N81" s="2">
        <v>26</v>
      </c>
      <c r="O81" s="2"/>
      <c r="P81" s="2">
        <v>1</v>
      </c>
      <c r="Q81" s="2">
        <v>7</v>
      </c>
      <c r="R81" s="2">
        <v>9</v>
      </c>
      <c r="S81" s="2">
        <v>0</v>
      </c>
      <c r="T81" s="2">
        <v>0</v>
      </c>
      <c r="U81" s="2">
        <v>16</v>
      </c>
    </row>
    <row r="82" spans="1:49" ht="10.15" customHeight="1" x14ac:dyDescent="0.2">
      <c r="A82" s="3" t="s">
        <v>123</v>
      </c>
      <c r="B82" s="3"/>
      <c r="C82" s="2">
        <v>1</v>
      </c>
      <c r="D82" s="2">
        <v>5</v>
      </c>
      <c r="E82" s="2">
        <v>14</v>
      </c>
      <c r="F82" s="2">
        <v>0</v>
      </c>
      <c r="G82" s="2">
        <v>19</v>
      </c>
      <c r="H82" s="2"/>
      <c r="I82" s="2">
        <v>1</v>
      </c>
      <c r="J82" s="2">
        <v>6</v>
      </c>
      <c r="K82" s="2">
        <v>5</v>
      </c>
      <c r="L82" s="2">
        <v>1</v>
      </c>
      <c r="M82" s="2">
        <v>0</v>
      </c>
      <c r="N82" s="2">
        <v>12</v>
      </c>
      <c r="O82" s="2"/>
      <c r="P82" s="2">
        <v>1</v>
      </c>
      <c r="Q82" s="2">
        <v>11</v>
      </c>
      <c r="R82" s="2">
        <v>8</v>
      </c>
      <c r="S82" s="2">
        <v>0</v>
      </c>
      <c r="T82" s="2">
        <v>0</v>
      </c>
      <c r="U82" s="2">
        <v>19</v>
      </c>
    </row>
    <row r="83" spans="1:49" x14ac:dyDescent="0.2">
      <c r="A83" s="3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49" s="3" customFormat="1" x14ac:dyDescent="0.2">
      <c r="A84" s="11" t="s">
        <v>122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49" s="3" customFormat="1" ht="10.15" customHeight="1" x14ac:dyDescent="0.2">
      <c r="A85" s="3" t="s">
        <v>121</v>
      </c>
      <c r="B85" s="4"/>
      <c r="C85" s="2">
        <v>91</v>
      </c>
      <c r="D85" s="2">
        <v>2433</v>
      </c>
      <c r="E85" s="2">
        <v>2103</v>
      </c>
      <c r="F85" s="2">
        <v>4</v>
      </c>
      <c r="G85" s="2">
        <v>4540</v>
      </c>
      <c r="H85" s="2"/>
      <c r="I85" s="2" t="s">
        <v>2</v>
      </c>
      <c r="J85" s="2" t="s">
        <v>2</v>
      </c>
      <c r="K85" s="2" t="s">
        <v>2</v>
      </c>
      <c r="L85" s="2" t="s">
        <v>2</v>
      </c>
      <c r="M85" s="2" t="s">
        <v>2</v>
      </c>
      <c r="N85" s="2" t="s">
        <v>2</v>
      </c>
      <c r="O85" s="2"/>
      <c r="P85" s="2" t="s">
        <v>2</v>
      </c>
      <c r="Q85" s="2" t="s">
        <v>2</v>
      </c>
      <c r="R85" s="2" t="s">
        <v>2</v>
      </c>
      <c r="S85" s="2" t="s">
        <v>2</v>
      </c>
      <c r="T85" s="2" t="s">
        <v>2</v>
      </c>
      <c r="U85" s="2" t="s">
        <v>2</v>
      </c>
    </row>
    <row r="86" spans="1:49" s="3" customFormat="1" ht="10.15" customHeight="1" x14ac:dyDescent="0.2">
      <c r="A86" s="3" t="s">
        <v>120</v>
      </c>
      <c r="B86" s="4"/>
      <c r="C86" s="2">
        <v>20</v>
      </c>
      <c r="D86" s="2">
        <v>311</v>
      </c>
      <c r="E86" s="2">
        <v>453</v>
      </c>
      <c r="F86" s="2">
        <v>3</v>
      </c>
      <c r="G86" s="2">
        <v>767</v>
      </c>
      <c r="H86" s="2"/>
      <c r="I86" s="2">
        <v>16</v>
      </c>
      <c r="J86" s="2">
        <v>268</v>
      </c>
      <c r="K86" s="2">
        <v>395</v>
      </c>
      <c r="L86" s="2">
        <v>2</v>
      </c>
      <c r="M86" s="2">
        <v>1</v>
      </c>
      <c r="N86" s="2">
        <v>666</v>
      </c>
      <c r="O86" s="2"/>
      <c r="P86" s="2">
        <v>19</v>
      </c>
      <c r="Q86" s="2">
        <v>354</v>
      </c>
      <c r="R86" s="2">
        <v>469</v>
      </c>
      <c r="S86" s="2">
        <v>1</v>
      </c>
      <c r="T86" s="2">
        <v>2</v>
      </c>
      <c r="U86" s="2">
        <v>826</v>
      </c>
    </row>
    <row r="87" spans="1:49" s="3" customFormat="1" x14ac:dyDescent="0.2">
      <c r="A87" s="3" t="s">
        <v>119</v>
      </c>
      <c r="B87" s="4"/>
      <c r="C87" s="2">
        <v>3</v>
      </c>
      <c r="D87" s="2">
        <v>8</v>
      </c>
      <c r="E87" s="2">
        <v>13</v>
      </c>
      <c r="F87" s="2">
        <v>0</v>
      </c>
      <c r="G87" s="2">
        <v>21</v>
      </c>
      <c r="H87" s="2"/>
      <c r="I87" s="2">
        <v>1</v>
      </c>
      <c r="J87" s="2">
        <v>7</v>
      </c>
      <c r="K87" s="2">
        <v>32</v>
      </c>
      <c r="L87" s="2">
        <v>0</v>
      </c>
      <c r="M87" s="2">
        <v>0</v>
      </c>
      <c r="N87" s="2">
        <v>39</v>
      </c>
      <c r="O87" s="2"/>
      <c r="P87" s="2">
        <v>1</v>
      </c>
      <c r="Q87" s="2">
        <v>10</v>
      </c>
      <c r="R87" s="2">
        <v>39</v>
      </c>
      <c r="S87" s="2">
        <v>0</v>
      </c>
      <c r="T87" s="2">
        <v>0</v>
      </c>
      <c r="U87" s="2">
        <v>49</v>
      </c>
    </row>
    <row r="88" spans="1:49" s="3" customFormat="1" x14ac:dyDescent="0.2">
      <c r="A88" s="3" t="s">
        <v>118</v>
      </c>
      <c r="B88" s="1"/>
      <c r="C88" s="2" t="s">
        <v>2</v>
      </c>
      <c r="D88" s="2" t="s">
        <v>2</v>
      </c>
      <c r="E88" s="2" t="s">
        <v>2</v>
      </c>
      <c r="F88" s="2" t="s">
        <v>2</v>
      </c>
      <c r="G88" s="2" t="s">
        <v>2</v>
      </c>
      <c r="H88" s="2"/>
      <c r="I88" s="2">
        <v>97</v>
      </c>
      <c r="J88" s="2">
        <v>2606</v>
      </c>
      <c r="K88" s="2">
        <v>2334</v>
      </c>
      <c r="L88" s="2">
        <v>19</v>
      </c>
      <c r="M88" s="2">
        <v>3</v>
      </c>
      <c r="N88" s="2">
        <v>4962</v>
      </c>
      <c r="O88" s="2"/>
      <c r="P88" s="2">
        <v>92</v>
      </c>
      <c r="Q88" s="2">
        <v>2495</v>
      </c>
      <c r="R88" s="2">
        <v>2300</v>
      </c>
      <c r="S88" s="2">
        <v>15</v>
      </c>
      <c r="T88" s="2">
        <v>6</v>
      </c>
      <c r="U88" s="2">
        <v>4816</v>
      </c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s="3" customForma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49" s="3" customFormat="1" x14ac:dyDescent="0.2">
      <c r="A90" s="11" t="s">
        <v>117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49" s="3" customFormat="1" ht="10.15" customHeight="1" x14ac:dyDescent="0.2">
      <c r="A91" s="3" t="s">
        <v>116</v>
      </c>
      <c r="C91" s="2">
        <v>78</v>
      </c>
      <c r="D91" s="2">
        <v>1825</v>
      </c>
      <c r="E91" s="2">
        <v>2006</v>
      </c>
      <c r="F91" s="2">
        <v>21</v>
      </c>
      <c r="G91" s="2">
        <v>3852</v>
      </c>
      <c r="H91" s="2"/>
      <c r="I91" s="2">
        <v>86</v>
      </c>
      <c r="J91" s="2">
        <v>2083</v>
      </c>
      <c r="K91" s="2">
        <v>2140</v>
      </c>
      <c r="L91" s="2">
        <v>12</v>
      </c>
      <c r="M91" s="2">
        <v>6</v>
      </c>
      <c r="N91" s="2">
        <v>4241</v>
      </c>
      <c r="O91" s="2"/>
      <c r="P91" s="2">
        <v>80</v>
      </c>
      <c r="Q91" s="2">
        <v>2057</v>
      </c>
      <c r="R91" s="2">
        <v>2108</v>
      </c>
      <c r="S91" s="2">
        <v>10</v>
      </c>
      <c r="T91" s="2">
        <v>11</v>
      </c>
      <c r="U91" s="2">
        <v>4186</v>
      </c>
    </row>
    <row r="92" spans="1:49" s="3" customFormat="1" ht="10.15" customHeight="1" x14ac:dyDescent="0.2">
      <c r="A92" s="3" t="s">
        <v>115</v>
      </c>
      <c r="B92" s="4"/>
      <c r="C92" s="2">
        <v>65</v>
      </c>
      <c r="D92" s="2">
        <v>1087</v>
      </c>
      <c r="E92" s="2">
        <v>938</v>
      </c>
      <c r="F92" s="2">
        <v>4</v>
      </c>
      <c r="G92" s="2">
        <v>2029</v>
      </c>
      <c r="H92" s="2"/>
      <c r="I92" s="2">
        <v>63</v>
      </c>
      <c r="J92" s="2">
        <v>1130</v>
      </c>
      <c r="K92" s="2">
        <v>954</v>
      </c>
      <c r="L92" s="2">
        <v>7</v>
      </c>
      <c r="M92" s="2">
        <v>0</v>
      </c>
      <c r="N92" s="2">
        <f>SUM(J92:M92)</f>
        <v>2091</v>
      </c>
      <c r="O92" s="2"/>
      <c r="P92" s="2">
        <v>68</v>
      </c>
      <c r="Q92" s="2">
        <v>1253</v>
      </c>
      <c r="R92" s="2">
        <v>1037</v>
      </c>
      <c r="S92" s="2">
        <v>8</v>
      </c>
      <c r="T92" s="2">
        <v>0</v>
      </c>
      <c r="U92" s="2">
        <v>2298</v>
      </c>
    </row>
    <row r="93" spans="1:49" s="3" customFormat="1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49" s="3" customFormat="1" x14ac:dyDescent="0.2">
      <c r="A94" s="11" t="s">
        <v>114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49" s="3" customFormat="1" ht="10.15" customHeight="1" x14ac:dyDescent="0.2">
      <c r="A95" s="3" t="s">
        <v>113</v>
      </c>
      <c r="C95" s="2">
        <v>110</v>
      </c>
      <c r="D95" s="2">
        <v>2172</v>
      </c>
      <c r="E95" s="2">
        <v>2308</v>
      </c>
      <c r="F95" s="2">
        <v>16</v>
      </c>
      <c r="G95" s="2">
        <v>4496</v>
      </c>
      <c r="H95" s="2"/>
      <c r="I95" s="2">
        <v>112</v>
      </c>
      <c r="J95" s="2">
        <v>2394</v>
      </c>
      <c r="K95" s="2">
        <v>2441</v>
      </c>
      <c r="L95" s="2">
        <v>7</v>
      </c>
      <c r="M95" s="2">
        <v>6</v>
      </c>
      <c r="N95" s="2">
        <v>4848</v>
      </c>
      <c r="O95" s="2"/>
      <c r="P95" s="2">
        <v>111</v>
      </c>
      <c r="Q95" s="2">
        <v>2398</v>
      </c>
      <c r="R95" s="2">
        <v>2481</v>
      </c>
      <c r="S95" s="2">
        <v>10</v>
      </c>
      <c r="T95" s="2">
        <v>7</v>
      </c>
      <c r="U95" s="2">
        <v>4896</v>
      </c>
    </row>
    <row r="96" spans="1:49" s="3" customFormat="1" ht="10.15" customHeight="1" x14ac:dyDescent="0.2">
      <c r="A96" s="3" t="s">
        <v>112</v>
      </c>
      <c r="C96" s="2">
        <v>92</v>
      </c>
      <c r="D96" s="2">
        <v>697</v>
      </c>
      <c r="E96" s="2">
        <v>423</v>
      </c>
      <c r="F96" s="2">
        <v>3</v>
      </c>
      <c r="G96" s="2">
        <v>1123</v>
      </c>
      <c r="H96" s="2"/>
      <c r="I96" s="2">
        <v>91</v>
      </c>
      <c r="J96" s="2">
        <v>698</v>
      </c>
      <c r="K96" s="2">
        <v>498</v>
      </c>
      <c r="L96" s="2">
        <v>5</v>
      </c>
      <c r="M96" s="2">
        <v>1</v>
      </c>
      <c r="N96" s="2">
        <v>1202</v>
      </c>
      <c r="O96" s="2"/>
      <c r="P96" s="2">
        <v>95</v>
      </c>
      <c r="Q96" s="2">
        <v>793</v>
      </c>
      <c r="R96" s="2">
        <v>529</v>
      </c>
      <c r="S96" s="2">
        <v>2</v>
      </c>
      <c r="T96" s="2">
        <v>3</v>
      </c>
      <c r="U96" s="2">
        <v>1327</v>
      </c>
    </row>
    <row r="97" spans="1:21" s="3" customFormat="1" ht="10.15" customHeight="1" x14ac:dyDescent="0.2">
      <c r="A97" s="3" t="s">
        <v>111</v>
      </c>
      <c r="C97" s="2">
        <v>49</v>
      </c>
      <c r="D97" s="2">
        <v>809</v>
      </c>
      <c r="E97" s="2">
        <v>800</v>
      </c>
      <c r="F97" s="2">
        <v>7</v>
      </c>
      <c r="G97" s="2">
        <v>1616</v>
      </c>
      <c r="H97" s="2"/>
      <c r="I97" s="2">
        <v>48</v>
      </c>
      <c r="J97" s="2">
        <v>834</v>
      </c>
      <c r="K97" s="2">
        <v>928</v>
      </c>
      <c r="L97" s="2">
        <v>4</v>
      </c>
      <c r="M97" s="2">
        <v>1</v>
      </c>
      <c r="N97" s="2">
        <v>1767</v>
      </c>
      <c r="O97" s="2"/>
      <c r="P97" s="2">
        <v>52</v>
      </c>
      <c r="Q97" s="2">
        <v>863</v>
      </c>
      <c r="R97" s="2">
        <v>963</v>
      </c>
      <c r="S97" s="2">
        <v>4</v>
      </c>
      <c r="T97" s="2">
        <v>1</v>
      </c>
      <c r="U97" s="2">
        <v>1831</v>
      </c>
    </row>
    <row r="98" spans="1:21" s="3" customFormat="1" ht="10.15" customHeight="1" x14ac:dyDescent="0.2">
      <c r="A98" s="3" t="s">
        <v>110</v>
      </c>
      <c r="C98" s="2">
        <v>93</v>
      </c>
      <c r="D98" s="2">
        <v>1244</v>
      </c>
      <c r="E98" s="2">
        <v>1318</v>
      </c>
      <c r="F98" s="2">
        <v>8</v>
      </c>
      <c r="G98" s="2">
        <v>2570</v>
      </c>
      <c r="H98" s="2"/>
      <c r="I98" s="2">
        <v>104</v>
      </c>
      <c r="J98" s="2">
        <v>1261</v>
      </c>
      <c r="K98" s="2">
        <v>1370</v>
      </c>
      <c r="L98" s="2">
        <v>12</v>
      </c>
      <c r="M98" s="2">
        <v>3</v>
      </c>
      <c r="N98" s="2">
        <v>2646</v>
      </c>
      <c r="O98" s="2"/>
      <c r="P98" s="2">
        <v>106</v>
      </c>
      <c r="Q98" s="2">
        <v>1400</v>
      </c>
      <c r="R98" s="2">
        <v>1422</v>
      </c>
      <c r="S98" s="2">
        <v>6</v>
      </c>
      <c r="T98" s="2">
        <v>2</v>
      </c>
      <c r="U98" s="2">
        <v>2830</v>
      </c>
    </row>
    <row r="99" spans="1:21" s="3" customFormat="1" ht="10.15" customHeight="1" x14ac:dyDescent="0.2">
      <c r="A99" s="3" t="s">
        <v>109</v>
      </c>
      <c r="C99" s="2">
        <v>59</v>
      </c>
      <c r="D99" s="2">
        <v>410</v>
      </c>
      <c r="E99" s="2">
        <v>215</v>
      </c>
      <c r="F99" s="2">
        <v>4</v>
      </c>
      <c r="G99" s="2">
        <v>629</v>
      </c>
      <c r="H99" s="2"/>
      <c r="I99" s="2">
        <v>72</v>
      </c>
      <c r="J99" s="2">
        <v>431</v>
      </c>
      <c r="K99" s="2">
        <v>265</v>
      </c>
      <c r="L99" s="2">
        <v>3</v>
      </c>
      <c r="M99" s="2">
        <v>0</v>
      </c>
      <c r="N99" s="2">
        <v>699</v>
      </c>
      <c r="O99" s="2"/>
      <c r="P99" s="2">
        <v>57</v>
      </c>
      <c r="Q99" s="2">
        <v>401</v>
      </c>
      <c r="R99" s="2">
        <v>246</v>
      </c>
      <c r="S99" s="2">
        <v>4</v>
      </c>
      <c r="T99" s="2">
        <v>2</v>
      </c>
      <c r="U99" s="2">
        <v>653</v>
      </c>
    </row>
    <row r="100" spans="1:21" s="3" customFormat="1" ht="10.15" customHeight="1" x14ac:dyDescent="0.2">
      <c r="A100" s="3" t="s">
        <v>108</v>
      </c>
      <c r="C100" s="2">
        <v>41</v>
      </c>
      <c r="D100" s="2">
        <v>671</v>
      </c>
      <c r="E100" s="2">
        <v>729</v>
      </c>
      <c r="F100" s="2">
        <v>5</v>
      </c>
      <c r="G100" s="2">
        <v>1405</v>
      </c>
      <c r="H100" s="2"/>
      <c r="I100" s="2">
        <v>40</v>
      </c>
      <c r="J100" s="2">
        <v>675</v>
      </c>
      <c r="K100" s="2">
        <v>688</v>
      </c>
      <c r="L100" s="2">
        <v>3</v>
      </c>
      <c r="M100" s="2">
        <v>2</v>
      </c>
      <c r="N100" s="2">
        <v>1368</v>
      </c>
      <c r="O100" s="2"/>
      <c r="P100" s="2">
        <v>44</v>
      </c>
      <c r="Q100" s="2">
        <v>677</v>
      </c>
      <c r="R100" s="2">
        <v>710</v>
      </c>
      <c r="S100" s="2">
        <v>5</v>
      </c>
      <c r="T100" s="2">
        <v>1</v>
      </c>
      <c r="U100" s="2">
        <v>1393</v>
      </c>
    </row>
    <row r="101" spans="1:21" s="3" customFormat="1" ht="10.15" customHeight="1" x14ac:dyDescent="0.2">
      <c r="A101" s="3" t="s">
        <v>107</v>
      </c>
      <c r="C101" s="2">
        <v>97</v>
      </c>
      <c r="D101" s="2">
        <v>1270</v>
      </c>
      <c r="E101" s="2">
        <v>1332</v>
      </c>
      <c r="F101" s="2">
        <v>2</v>
      </c>
      <c r="G101" s="2">
        <v>2604</v>
      </c>
      <c r="H101" s="2"/>
      <c r="I101" s="2">
        <v>96</v>
      </c>
      <c r="J101" s="2">
        <v>1324</v>
      </c>
      <c r="K101" s="2">
        <v>1374</v>
      </c>
      <c r="L101" s="2">
        <v>4</v>
      </c>
      <c r="M101" s="2">
        <v>2</v>
      </c>
      <c r="N101" s="2">
        <v>2704</v>
      </c>
      <c r="O101" s="2"/>
      <c r="P101" s="2">
        <v>95</v>
      </c>
      <c r="Q101" s="2">
        <v>1300</v>
      </c>
      <c r="R101" s="2">
        <v>1408</v>
      </c>
      <c r="S101" s="2">
        <v>11</v>
      </c>
      <c r="T101" s="2">
        <v>4</v>
      </c>
      <c r="U101" s="2">
        <v>2723</v>
      </c>
    </row>
    <row r="102" spans="1:21" s="3" customFormat="1" ht="10.15" customHeight="1" x14ac:dyDescent="0.2">
      <c r="A102" s="3" t="s">
        <v>106</v>
      </c>
      <c r="C102" s="2">
        <v>72</v>
      </c>
      <c r="D102" s="2">
        <v>476</v>
      </c>
      <c r="E102" s="2">
        <v>276</v>
      </c>
      <c r="F102" s="2">
        <v>0</v>
      </c>
      <c r="G102" s="2">
        <v>752</v>
      </c>
      <c r="H102" s="2"/>
      <c r="I102" s="2">
        <v>79</v>
      </c>
      <c r="J102" s="2">
        <v>622</v>
      </c>
      <c r="K102" s="2">
        <v>340</v>
      </c>
      <c r="L102" s="2">
        <v>3</v>
      </c>
      <c r="M102" s="2">
        <v>0</v>
      </c>
      <c r="N102" s="2">
        <v>965</v>
      </c>
      <c r="O102" s="2"/>
      <c r="P102" s="2">
        <v>84</v>
      </c>
      <c r="Q102" s="2">
        <v>589</v>
      </c>
      <c r="R102" s="2">
        <v>393</v>
      </c>
      <c r="S102" s="2">
        <v>4</v>
      </c>
      <c r="T102" s="2">
        <v>0</v>
      </c>
      <c r="U102" s="2">
        <v>986</v>
      </c>
    </row>
    <row r="103" spans="1:21" s="3" customFormat="1" ht="10.15" customHeight="1" x14ac:dyDescent="0.2">
      <c r="A103" s="3" t="s">
        <v>105</v>
      </c>
      <c r="C103" s="2">
        <v>29</v>
      </c>
      <c r="D103" s="2">
        <v>354</v>
      </c>
      <c r="E103" s="2">
        <v>378</v>
      </c>
      <c r="F103" s="2">
        <v>2</v>
      </c>
      <c r="G103" s="2">
        <v>734</v>
      </c>
      <c r="H103" s="2"/>
      <c r="I103" s="2">
        <v>28</v>
      </c>
      <c r="J103" s="2">
        <v>463</v>
      </c>
      <c r="K103" s="2">
        <v>430</v>
      </c>
      <c r="L103" s="2">
        <v>1</v>
      </c>
      <c r="M103" s="2">
        <v>1</v>
      </c>
      <c r="N103" s="2">
        <v>895</v>
      </c>
      <c r="O103" s="2"/>
      <c r="P103" s="2">
        <v>28</v>
      </c>
      <c r="Q103" s="2">
        <v>407</v>
      </c>
      <c r="R103" s="2">
        <v>386</v>
      </c>
      <c r="S103" s="2">
        <v>3</v>
      </c>
      <c r="T103" s="2">
        <v>2</v>
      </c>
      <c r="U103" s="2">
        <v>798</v>
      </c>
    </row>
    <row r="104" spans="1:21" s="3" customFormat="1" ht="10.15" customHeight="1" x14ac:dyDescent="0.2">
      <c r="A104" s="3" t="s">
        <v>104</v>
      </c>
      <c r="C104" s="2">
        <v>1</v>
      </c>
      <c r="D104" s="2">
        <v>8</v>
      </c>
      <c r="E104" s="2">
        <v>7</v>
      </c>
      <c r="F104" s="2">
        <v>1</v>
      </c>
      <c r="G104" s="2">
        <v>16</v>
      </c>
      <c r="H104" s="2"/>
      <c r="I104" s="2">
        <v>1</v>
      </c>
      <c r="J104" s="2">
        <v>38</v>
      </c>
      <c r="K104" s="2">
        <v>26</v>
      </c>
      <c r="L104" s="2">
        <v>0</v>
      </c>
      <c r="M104" s="2">
        <v>0</v>
      </c>
      <c r="N104" s="2">
        <v>64</v>
      </c>
      <c r="O104" s="2"/>
      <c r="P104" s="2">
        <v>1</v>
      </c>
      <c r="Q104" s="2">
        <v>16</v>
      </c>
      <c r="R104" s="2">
        <v>25</v>
      </c>
      <c r="S104" s="2">
        <v>0</v>
      </c>
      <c r="T104" s="2">
        <v>0</v>
      </c>
      <c r="U104" s="2">
        <v>41</v>
      </c>
    </row>
    <row r="105" spans="1:21" s="3" customFormat="1" ht="10.15" customHeight="1" x14ac:dyDescent="0.2">
      <c r="A105" s="3" t="s">
        <v>103</v>
      </c>
      <c r="C105" s="2">
        <v>1</v>
      </c>
      <c r="D105" s="2">
        <v>10</v>
      </c>
      <c r="E105" s="2">
        <v>28</v>
      </c>
      <c r="F105" s="2">
        <v>0</v>
      </c>
      <c r="G105" s="2">
        <v>38</v>
      </c>
      <c r="H105" s="2"/>
      <c r="I105" s="2">
        <v>1</v>
      </c>
      <c r="J105" s="2">
        <v>6</v>
      </c>
      <c r="K105" s="2">
        <v>5</v>
      </c>
      <c r="L105" s="2">
        <v>0</v>
      </c>
      <c r="M105" s="2">
        <v>0</v>
      </c>
      <c r="N105" s="2">
        <v>11</v>
      </c>
      <c r="O105" s="2"/>
      <c r="P105" s="2">
        <v>1</v>
      </c>
      <c r="Q105" s="2">
        <v>15</v>
      </c>
      <c r="R105" s="2">
        <v>11</v>
      </c>
      <c r="S105" s="2">
        <v>0</v>
      </c>
      <c r="T105" s="2">
        <v>0</v>
      </c>
      <c r="U105" s="2">
        <v>26</v>
      </c>
    </row>
    <row r="106" spans="1:21" s="3" customFormat="1" ht="10.15" customHeight="1" x14ac:dyDescent="0.2">
      <c r="A106" s="3" t="s">
        <v>102</v>
      </c>
      <c r="C106" s="2">
        <v>3</v>
      </c>
      <c r="D106" s="2">
        <v>4</v>
      </c>
      <c r="E106" s="2">
        <v>7</v>
      </c>
      <c r="F106" s="2">
        <v>0</v>
      </c>
      <c r="G106" s="2">
        <v>11</v>
      </c>
      <c r="H106" s="2"/>
      <c r="I106" s="2">
        <v>2</v>
      </c>
      <c r="J106" s="2">
        <v>7</v>
      </c>
      <c r="K106" s="2">
        <v>6</v>
      </c>
      <c r="L106" s="2">
        <v>0</v>
      </c>
      <c r="M106" s="2">
        <v>1</v>
      </c>
      <c r="N106" s="2">
        <v>14</v>
      </c>
      <c r="O106" s="2"/>
      <c r="P106" s="2">
        <v>4</v>
      </c>
      <c r="Q106" s="2">
        <v>8</v>
      </c>
      <c r="R106" s="2">
        <v>11</v>
      </c>
      <c r="S106" s="2">
        <v>0</v>
      </c>
      <c r="T106" s="2">
        <v>0</v>
      </c>
      <c r="U106" s="2">
        <v>19</v>
      </c>
    </row>
    <row r="107" spans="1:21" s="3" customFormat="1" ht="10.15" customHeight="1" x14ac:dyDescent="0.2">
      <c r="A107" s="3" t="s">
        <v>101</v>
      </c>
      <c r="C107" s="2">
        <v>1</v>
      </c>
      <c r="D107" s="2">
        <v>1</v>
      </c>
      <c r="E107" s="2">
        <v>0</v>
      </c>
      <c r="F107" s="2">
        <v>0</v>
      </c>
      <c r="G107" s="2">
        <v>1</v>
      </c>
      <c r="H107" s="2"/>
      <c r="I107" s="2">
        <v>2</v>
      </c>
      <c r="J107" s="2">
        <v>0</v>
      </c>
      <c r="K107" s="2">
        <v>3</v>
      </c>
      <c r="L107" s="2">
        <v>0</v>
      </c>
      <c r="M107" s="2">
        <v>0</v>
      </c>
      <c r="N107" s="2">
        <v>3</v>
      </c>
      <c r="O107" s="2"/>
      <c r="P107" s="2">
        <v>1</v>
      </c>
      <c r="Q107" s="2">
        <v>2</v>
      </c>
      <c r="R107" s="2">
        <v>3</v>
      </c>
      <c r="S107" s="2">
        <v>0</v>
      </c>
      <c r="T107" s="2">
        <v>1</v>
      </c>
      <c r="U107" s="2">
        <v>6</v>
      </c>
    </row>
    <row r="108" spans="1:21" s="3" customFormat="1" ht="10.15" customHeight="1" x14ac:dyDescent="0.2">
      <c r="A108" s="3" t="s">
        <v>100</v>
      </c>
      <c r="C108" s="2">
        <v>2</v>
      </c>
      <c r="D108" s="2">
        <v>4</v>
      </c>
      <c r="E108" s="2">
        <v>2</v>
      </c>
      <c r="F108" s="2">
        <v>0</v>
      </c>
      <c r="G108" s="2">
        <v>6</v>
      </c>
      <c r="H108" s="2"/>
      <c r="I108" s="2">
        <v>3</v>
      </c>
      <c r="J108" s="2">
        <v>3</v>
      </c>
      <c r="K108" s="2">
        <v>4</v>
      </c>
      <c r="L108" s="2">
        <v>0</v>
      </c>
      <c r="M108" s="2">
        <v>0</v>
      </c>
      <c r="N108" s="2">
        <v>7</v>
      </c>
      <c r="O108" s="2"/>
      <c r="P108" s="2">
        <v>2</v>
      </c>
      <c r="Q108" s="2">
        <v>5</v>
      </c>
      <c r="R108" s="2">
        <v>4</v>
      </c>
      <c r="S108" s="2">
        <v>0</v>
      </c>
      <c r="T108" s="2">
        <v>0</v>
      </c>
      <c r="U108" s="2">
        <v>9</v>
      </c>
    </row>
    <row r="109" spans="1:21" s="3" customFormat="1" ht="10.15" customHeight="1" x14ac:dyDescent="0.2">
      <c r="A109" s="3" t="s">
        <v>99</v>
      </c>
      <c r="C109" s="2" t="s">
        <v>2</v>
      </c>
      <c r="D109" s="2" t="s">
        <v>2</v>
      </c>
      <c r="E109" s="2" t="s">
        <v>2</v>
      </c>
      <c r="F109" s="2" t="s">
        <v>2</v>
      </c>
      <c r="G109" s="2" t="s">
        <v>2</v>
      </c>
      <c r="H109" s="2"/>
      <c r="I109" s="2" t="s">
        <v>2</v>
      </c>
      <c r="J109" s="2" t="s">
        <v>2</v>
      </c>
      <c r="K109" s="2" t="s">
        <v>2</v>
      </c>
      <c r="L109" s="2" t="s">
        <v>2</v>
      </c>
      <c r="M109" s="2" t="s">
        <v>2</v>
      </c>
      <c r="N109" s="2" t="s">
        <v>2</v>
      </c>
      <c r="O109" s="2"/>
      <c r="P109" s="2" t="s">
        <v>2</v>
      </c>
      <c r="Q109" s="2" t="s">
        <v>2</v>
      </c>
      <c r="R109" s="2" t="s">
        <v>2</v>
      </c>
      <c r="S109" s="2" t="s">
        <v>2</v>
      </c>
      <c r="T109" s="2" t="s">
        <v>2</v>
      </c>
      <c r="U109" s="2" t="s">
        <v>2</v>
      </c>
    </row>
    <row r="110" spans="1:21" s="3" customFormat="1" ht="10.15" customHeight="1" x14ac:dyDescent="0.2">
      <c r="A110" s="3" t="s">
        <v>98</v>
      </c>
      <c r="C110" s="2">
        <v>2</v>
      </c>
      <c r="D110" s="2">
        <v>9</v>
      </c>
      <c r="E110" s="2">
        <v>4</v>
      </c>
      <c r="F110" s="2">
        <v>0</v>
      </c>
      <c r="G110" s="2">
        <v>13</v>
      </c>
      <c r="H110" s="2"/>
      <c r="I110" s="2">
        <v>2</v>
      </c>
      <c r="J110" s="2">
        <v>4</v>
      </c>
      <c r="K110" s="2">
        <v>3</v>
      </c>
      <c r="L110" s="2">
        <v>0</v>
      </c>
      <c r="M110" s="2">
        <v>0</v>
      </c>
      <c r="N110" s="2">
        <v>7</v>
      </c>
      <c r="O110" s="2"/>
      <c r="P110" s="2">
        <v>3</v>
      </c>
      <c r="Q110" s="2">
        <v>4</v>
      </c>
      <c r="R110" s="2">
        <v>4</v>
      </c>
      <c r="S110" s="2">
        <v>0</v>
      </c>
      <c r="T110" s="2">
        <v>0</v>
      </c>
      <c r="U110" s="2">
        <v>8</v>
      </c>
    </row>
    <row r="111" spans="1:21" ht="10.15" customHeight="1" x14ac:dyDescent="0.2">
      <c r="A111" s="3" t="s">
        <v>97</v>
      </c>
      <c r="B111" s="4"/>
      <c r="C111" s="2">
        <v>1</v>
      </c>
      <c r="D111" s="2">
        <v>1</v>
      </c>
      <c r="E111" s="2">
        <v>0</v>
      </c>
      <c r="F111" s="2">
        <v>0</v>
      </c>
      <c r="G111" s="2">
        <v>1</v>
      </c>
      <c r="H111" s="2">
        <v>1</v>
      </c>
      <c r="I111" s="2"/>
      <c r="J111" s="2">
        <v>1</v>
      </c>
      <c r="K111" s="2">
        <v>1</v>
      </c>
      <c r="L111" s="2">
        <v>0</v>
      </c>
      <c r="M111" s="2">
        <v>0</v>
      </c>
      <c r="N111" s="2">
        <v>0</v>
      </c>
      <c r="O111" s="23">
        <v>1</v>
      </c>
      <c r="P111" s="2">
        <v>2</v>
      </c>
      <c r="Q111" s="2">
        <v>0</v>
      </c>
      <c r="R111" s="2">
        <v>4</v>
      </c>
      <c r="S111" s="2">
        <v>0</v>
      </c>
      <c r="T111" s="2">
        <v>0</v>
      </c>
      <c r="U111" s="2">
        <v>4</v>
      </c>
    </row>
    <row r="112" spans="1:21" x14ac:dyDescent="0.2">
      <c r="A112" s="3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49" x14ac:dyDescent="0.2">
      <c r="A113" s="11" t="s">
        <v>96</v>
      </c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49" x14ac:dyDescent="0.2">
      <c r="A114" s="3" t="s">
        <v>95</v>
      </c>
      <c r="B114" s="3"/>
      <c r="C114" s="2">
        <v>32</v>
      </c>
      <c r="D114" s="2">
        <v>423</v>
      </c>
      <c r="E114" s="2">
        <v>341</v>
      </c>
      <c r="F114" s="2">
        <v>5</v>
      </c>
      <c r="G114" s="2">
        <v>769</v>
      </c>
      <c r="H114" s="2"/>
      <c r="I114" s="2">
        <v>38</v>
      </c>
      <c r="J114" s="2">
        <v>514</v>
      </c>
      <c r="K114" s="2">
        <v>425</v>
      </c>
      <c r="L114" s="2">
        <v>1</v>
      </c>
      <c r="M114" s="2">
        <v>2</v>
      </c>
      <c r="N114" s="2">
        <v>942</v>
      </c>
      <c r="O114" s="2"/>
      <c r="P114" s="2">
        <v>34</v>
      </c>
      <c r="Q114" s="2">
        <v>559</v>
      </c>
      <c r="R114" s="2">
        <v>424</v>
      </c>
      <c r="S114" s="2">
        <v>2</v>
      </c>
      <c r="T114" s="2">
        <v>2</v>
      </c>
      <c r="U114" s="2">
        <v>987</v>
      </c>
    </row>
    <row r="115" spans="1:49" ht="10.15" customHeight="1" x14ac:dyDescent="0.2">
      <c r="A115" s="3" t="s">
        <v>94</v>
      </c>
      <c r="B115" s="4"/>
      <c r="C115" s="2">
        <v>26</v>
      </c>
      <c r="D115" s="2">
        <v>178</v>
      </c>
      <c r="E115" s="2">
        <v>154</v>
      </c>
      <c r="F115" s="2">
        <v>1</v>
      </c>
      <c r="G115" s="2">
        <v>333</v>
      </c>
      <c r="H115" s="2"/>
      <c r="I115" s="2">
        <v>32</v>
      </c>
      <c r="J115" s="2">
        <v>241</v>
      </c>
      <c r="K115" s="2">
        <v>170</v>
      </c>
      <c r="L115" s="2">
        <v>3</v>
      </c>
      <c r="M115" s="2">
        <v>2</v>
      </c>
      <c r="N115" s="2">
        <v>416</v>
      </c>
      <c r="O115" s="2"/>
      <c r="P115" s="2">
        <v>28</v>
      </c>
      <c r="Q115" s="2">
        <v>183</v>
      </c>
      <c r="R115" s="2">
        <v>180</v>
      </c>
      <c r="S115" s="2">
        <v>2</v>
      </c>
      <c r="T115" s="2">
        <v>1</v>
      </c>
      <c r="U115" s="2">
        <v>366</v>
      </c>
    </row>
    <row r="116" spans="1:49" ht="10.15" customHeight="1" x14ac:dyDescent="0.2">
      <c r="A116" s="3" t="s">
        <v>93</v>
      </c>
      <c r="B116" s="4"/>
      <c r="C116" s="2">
        <v>19</v>
      </c>
      <c r="D116" s="2">
        <v>114</v>
      </c>
      <c r="E116" s="2">
        <v>150</v>
      </c>
      <c r="F116" s="2">
        <v>3</v>
      </c>
      <c r="G116" s="2">
        <v>267</v>
      </c>
      <c r="H116" s="2"/>
      <c r="I116" s="2">
        <v>18</v>
      </c>
      <c r="J116" s="2">
        <v>108</v>
      </c>
      <c r="K116" s="2">
        <v>177</v>
      </c>
      <c r="L116" s="2">
        <v>0</v>
      </c>
      <c r="M116" s="2">
        <v>0</v>
      </c>
      <c r="N116" s="2">
        <v>285</v>
      </c>
      <c r="O116" s="2"/>
      <c r="P116" s="2">
        <v>13</v>
      </c>
      <c r="Q116" s="2">
        <v>109</v>
      </c>
      <c r="R116" s="2">
        <v>144</v>
      </c>
      <c r="S116" s="2">
        <v>1</v>
      </c>
      <c r="T116" s="2">
        <v>0</v>
      </c>
      <c r="U116" s="2">
        <v>254</v>
      </c>
    </row>
    <row r="117" spans="1:49" ht="10.15" customHeight="1" x14ac:dyDescent="0.2">
      <c r="A117" s="3" t="s">
        <v>92</v>
      </c>
      <c r="B117" s="4"/>
      <c r="C117" s="2">
        <v>18</v>
      </c>
      <c r="D117" s="2">
        <v>79</v>
      </c>
      <c r="E117" s="2">
        <v>145</v>
      </c>
      <c r="F117" s="2">
        <v>3</v>
      </c>
      <c r="G117" s="2">
        <v>227</v>
      </c>
      <c r="H117" s="2"/>
      <c r="I117" s="2">
        <v>17</v>
      </c>
      <c r="J117" s="2">
        <v>124</v>
      </c>
      <c r="K117" s="2">
        <v>150</v>
      </c>
      <c r="L117" s="2">
        <v>0</v>
      </c>
      <c r="M117" s="2">
        <v>3</v>
      </c>
      <c r="N117" s="2">
        <v>277</v>
      </c>
      <c r="O117" s="2"/>
      <c r="P117" s="2">
        <v>16</v>
      </c>
      <c r="Q117" s="2">
        <v>102</v>
      </c>
      <c r="R117" s="2">
        <v>183</v>
      </c>
      <c r="S117" s="2">
        <v>0</v>
      </c>
      <c r="T117" s="2">
        <v>0</v>
      </c>
      <c r="U117" s="2">
        <v>285</v>
      </c>
    </row>
    <row r="118" spans="1:49" ht="10.15" customHeight="1" x14ac:dyDescent="0.2">
      <c r="A118" s="3" t="s">
        <v>91</v>
      </c>
      <c r="B118" s="4"/>
      <c r="C118" s="2">
        <v>15</v>
      </c>
      <c r="D118" s="2">
        <v>55</v>
      </c>
      <c r="E118" s="2">
        <v>73</v>
      </c>
      <c r="F118" s="2">
        <v>2</v>
      </c>
      <c r="G118" s="2">
        <v>130</v>
      </c>
      <c r="H118" s="2"/>
      <c r="I118" s="2">
        <v>16</v>
      </c>
      <c r="J118" s="2">
        <v>66</v>
      </c>
      <c r="K118" s="2">
        <v>125</v>
      </c>
      <c r="L118" s="2">
        <v>2</v>
      </c>
      <c r="M118" s="2">
        <v>5</v>
      </c>
      <c r="N118" s="2">
        <v>198</v>
      </c>
      <c r="O118" s="2"/>
      <c r="P118" s="2">
        <v>13</v>
      </c>
      <c r="Q118" s="2">
        <v>88</v>
      </c>
      <c r="R118" s="2">
        <v>114</v>
      </c>
      <c r="S118" s="2">
        <v>2</v>
      </c>
      <c r="T118" s="2">
        <v>4</v>
      </c>
      <c r="U118" s="2">
        <v>208</v>
      </c>
    </row>
    <row r="119" spans="1:49" ht="10.15" customHeight="1" x14ac:dyDescent="0.2">
      <c r="A119" s="3" t="s">
        <v>90</v>
      </c>
      <c r="B119" s="4"/>
      <c r="C119" s="2">
        <v>17</v>
      </c>
      <c r="D119" s="2">
        <v>165</v>
      </c>
      <c r="E119" s="2">
        <v>159</v>
      </c>
      <c r="F119" s="2">
        <v>0</v>
      </c>
      <c r="G119" s="2">
        <v>324</v>
      </c>
      <c r="H119" s="2"/>
      <c r="I119" s="2">
        <v>19</v>
      </c>
      <c r="J119" s="2">
        <v>237</v>
      </c>
      <c r="K119" s="2">
        <v>152</v>
      </c>
      <c r="L119" s="2">
        <v>0</v>
      </c>
      <c r="M119" s="2">
        <v>0</v>
      </c>
      <c r="N119" s="2">
        <v>389</v>
      </c>
      <c r="O119" s="2"/>
      <c r="P119" s="2">
        <v>21</v>
      </c>
      <c r="Q119" s="2">
        <v>198</v>
      </c>
      <c r="R119" s="2">
        <v>156</v>
      </c>
      <c r="S119" s="2">
        <v>2</v>
      </c>
      <c r="T119" s="2">
        <v>0</v>
      </c>
      <c r="U119" s="2">
        <v>356</v>
      </c>
    </row>
    <row r="120" spans="1:49" s="3" customFormat="1" ht="10.15" customHeight="1" x14ac:dyDescent="0.2">
      <c r="A120" s="3" t="s">
        <v>89</v>
      </c>
      <c r="B120" s="4"/>
      <c r="C120" s="2">
        <v>1</v>
      </c>
      <c r="D120" s="2">
        <v>9</v>
      </c>
      <c r="E120" s="2">
        <v>8</v>
      </c>
      <c r="F120" s="2">
        <v>0</v>
      </c>
      <c r="G120" s="2">
        <v>17</v>
      </c>
      <c r="H120" s="2"/>
      <c r="I120" s="2" t="s">
        <v>2</v>
      </c>
      <c r="J120" s="2" t="s">
        <v>2</v>
      </c>
      <c r="K120" s="2" t="s">
        <v>2</v>
      </c>
      <c r="L120" s="2" t="s">
        <v>2</v>
      </c>
      <c r="M120" s="2" t="s">
        <v>2</v>
      </c>
      <c r="N120" s="2" t="s">
        <v>2</v>
      </c>
      <c r="O120" s="2"/>
      <c r="P120" s="2" t="s">
        <v>2</v>
      </c>
      <c r="Q120" s="2" t="s">
        <v>2</v>
      </c>
      <c r="R120" s="2" t="s">
        <v>2</v>
      </c>
      <c r="S120" s="2" t="s">
        <v>2</v>
      </c>
      <c r="T120" s="2" t="s">
        <v>2</v>
      </c>
      <c r="U120" s="2" t="s">
        <v>2</v>
      </c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s="3" customFormat="1" ht="10.15" customHeight="1" x14ac:dyDescent="0.2">
      <c r="A121" s="3" t="s">
        <v>88</v>
      </c>
      <c r="B121" s="4"/>
      <c r="C121" s="2">
        <v>1</v>
      </c>
      <c r="D121" s="2">
        <v>6</v>
      </c>
      <c r="E121" s="2">
        <v>6</v>
      </c>
      <c r="F121" s="2">
        <v>2</v>
      </c>
      <c r="G121" s="2">
        <v>14</v>
      </c>
      <c r="H121" s="2"/>
      <c r="I121" s="2">
        <v>1</v>
      </c>
      <c r="J121" s="2">
        <v>7</v>
      </c>
      <c r="K121" s="2">
        <v>8</v>
      </c>
      <c r="L121" s="2">
        <v>2</v>
      </c>
      <c r="M121" s="2">
        <v>2</v>
      </c>
      <c r="N121" s="2">
        <v>19</v>
      </c>
      <c r="O121" s="2"/>
      <c r="P121" s="2">
        <v>1</v>
      </c>
      <c r="Q121" s="2">
        <v>15</v>
      </c>
      <c r="R121" s="2">
        <v>4</v>
      </c>
      <c r="S121" s="2">
        <v>0</v>
      </c>
      <c r="T121" s="2">
        <v>2</v>
      </c>
      <c r="U121" s="2">
        <v>21</v>
      </c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s="3" customFormat="1" ht="10.15" customHeight="1" x14ac:dyDescent="0.2">
      <c r="A122" s="3" t="s">
        <v>87</v>
      </c>
      <c r="B122" s="4"/>
      <c r="C122" s="2">
        <v>1</v>
      </c>
      <c r="D122" s="2">
        <v>7</v>
      </c>
      <c r="E122" s="2">
        <v>6</v>
      </c>
      <c r="F122" s="2">
        <v>1</v>
      </c>
      <c r="G122" s="2">
        <v>14</v>
      </c>
      <c r="H122" s="2"/>
      <c r="I122" s="2">
        <v>1</v>
      </c>
      <c r="J122" s="2">
        <v>6</v>
      </c>
      <c r="K122" s="2">
        <v>1</v>
      </c>
      <c r="L122" s="2">
        <v>0</v>
      </c>
      <c r="M122" s="2">
        <v>1</v>
      </c>
      <c r="N122" s="2">
        <v>8</v>
      </c>
      <c r="O122" s="2"/>
      <c r="P122" s="2">
        <v>1</v>
      </c>
      <c r="Q122" s="2">
        <v>5</v>
      </c>
      <c r="R122" s="2">
        <v>7</v>
      </c>
      <c r="S122" s="2">
        <v>0</v>
      </c>
      <c r="T122" s="2">
        <v>0</v>
      </c>
      <c r="U122" s="2">
        <v>12</v>
      </c>
    </row>
    <row r="123" spans="1:49" s="3" customFormat="1" ht="10.15" customHeight="1" x14ac:dyDescent="0.2">
      <c r="A123" s="3" t="s">
        <v>86</v>
      </c>
      <c r="B123" s="4"/>
      <c r="C123" s="2">
        <v>1</v>
      </c>
      <c r="D123" s="2">
        <v>6</v>
      </c>
      <c r="E123" s="2">
        <v>6</v>
      </c>
      <c r="F123" s="2">
        <v>1</v>
      </c>
      <c r="G123" s="2">
        <v>13</v>
      </c>
      <c r="H123" s="2"/>
      <c r="I123" s="2">
        <v>1</v>
      </c>
      <c r="J123" s="2">
        <v>6</v>
      </c>
      <c r="K123" s="2">
        <v>1</v>
      </c>
      <c r="L123" s="2">
        <v>0</v>
      </c>
      <c r="M123" s="2">
        <v>1</v>
      </c>
      <c r="N123" s="2">
        <v>8</v>
      </c>
      <c r="O123" s="2"/>
      <c r="P123" s="2">
        <v>1</v>
      </c>
      <c r="Q123" s="2">
        <v>5</v>
      </c>
      <c r="R123" s="2">
        <v>7</v>
      </c>
      <c r="S123" s="2">
        <v>0</v>
      </c>
      <c r="T123" s="2">
        <v>0</v>
      </c>
      <c r="U123" s="2">
        <v>12</v>
      </c>
    </row>
    <row r="124" spans="1:49" s="3" customFormat="1" x14ac:dyDescent="0.2"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49" s="3" customFormat="1" x14ac:dyDescent="0.2">
      <c r="A125" s="11" t="s">
        <v>85</v>
      </c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49" s="3" customFormat="1" ht="10.15" customHeight="1" x14ac:dyDescent="0.2">
      <c r="A126" s="3" t="s">
        <v>84</v>
      </c>
      <c r="B126" s="4"/>
      <c r="C126" s="2">
        <v>1</v>
      </c>
      <c r="D126" s="2">
        <v>12</v>
      </c>
      <c r="E126" s="2">
        <v>16</v>
      </c>
      <c r="F126" s="2">
        <v>0</v>
      </c>
      <c r="G126" s="2">
        <v>28</v>
      </c>
      <c r="H126" s="2"/>
      <c r="I126" s="2">
        <v>2</v>
      </c>
      <c r="J126" s="2">
        <v>9</v>
      </c>
      <c r="K126" s="2">
        <v>7</v>
      </c>
      <c r="L126" s="2">
        <v>0</v>
      </c>
      <c r="M126" s="2">
        <v>0</v>
      </c>
      <c r="N126" s="2">
        <v>16</v>
      </c>
      <c r="O126" s="2"/>
      <c r="P126" s="2" t="s">
        <v>2</v>
      </c>
      <c r="Q126" s="2" t="s">
        <v>2</v>
      </c>
      <c r="R126" s="2" t="s">
        <v>2</v>
      </c>
      <c r="S126" s="2" t="s">
        <v>2</v>
      </c>
      <c r="T126" s="2" t="s">
        <v>2</v>
      </c>
      <c r="U126" s="2" t="s">
        <v>2</v>
      </c>
    </row>
    <row r="127" spans="1:49" s="3" customFormat="1" ht="10.15" customHeight="1" x14ac:dyDescent="0.2">
      <c r="A127" s="3" t="s">
        <v>83</v>
      </c>
      <c r="B127" s="4"/>
      <c r="C127" s="2">
        <v>1</v>
      </c>
      <c r="D127" s="2">
        <v>11</v>
      </c>
      <c r="E127" s="2">
        <v>15</v>
      </c>
      <c r="F127" s="2">
        <v>0</v>
      </c>
      <c r="G127" s="2">
        <v>26</v>
      </c>
      <c r="H127" s="2"/>
      <c r="I127" s="2">
        <v>2</v>
      </c>
      <c r="J127" s="2">
        <v>9</v>
      </c>
      <c r="K127" s="2">
        <v>6</v>
      </c>
      <c r="L127" s="2">
        <v>0</v>
      </c>
      <c r="M127" s="2">
        <v>0</v>
      </c>
      <c r="N127" s="2">
        <v>15</v>
      </c>
      <c r="O127" s="2"/>
      <c r="P127" s="2" t="s">
        <v>2</v>
      </c>
      <c r="Q127" s="2" t="s">
        <v>2</v>
      </c>
      <c r="R127" s="2" t="s">
        <v>2</v>
      </c>
      <c r="S127" s="2" t="s">
        <v>2</v>
      </c>
      <c r="T127" s="2" t="s">
        <v>2</v>
      </c>
      <c r="U127" s="2" t="s">
        <v>2</v>
      </c>
    </row>
    <row r="128" spans="1:49" s="3" customFormat="1" x14ac:dyDescent="0.2">
      <c r="A128" s="3" t="s">
        <v>82</v>
      </c>
      <c r="B128" s="4"/>
      <c r="C128" s="2">
        <v>1</v>
      </c>
      <c r="D128" s="2">
        <v>8</v>
      </c>
      <c r="E128" s="2">
        <v>7</v>
      </c>
      <c r="F128" s="2">
        <v>0</v>
      </c>
      <c r="G128" s="2">
        <v>15</v>
      </c>
      <c r="H128" s="2"/>
      <c r="I128" s="2" t="s">
        <v>2</v>
      </c>
      <c r="J128" s="2" t="s">
        <v>2</v>
      </c>
      <c r="K128" s="2" t="s">
        <v>2</v>
      </c>
      <c r="L128" s="2" t="s">
        <v>2</v>
      </c>
      <c r="M128" s="2" t="s">
        <v>2</v>
      </c>
      <c r="N128" s="2" t="s">
        <v>2</v>
      </c>
      <c r="O128" s="2"/>
      <c r="P128" s="2">
        <v>1</v>
      </c>
      <c r="Q128" s="2">
        <v>8</v>
      </c>
      <c r="R128" s="2">
        <v>6</v>
      </c>
      <c r="S128" s="2">
        <v>0</v>
      </c>
      <c r="T128" s="2">
        <v>0</v>
      </c>
      <c r="U128" s="2">
        <v>14</v>
      </c>
    </row>
    <row r="129" spans="1:21" s="3" customFormat="1" ht="10.15" customHeight="1" x14ac:dyDescent="0.2">
      <c r="A129" s="3" t="s">
        <v>81</v>
      </c>
      <c r="B129" s="4"/>
      <c r="C129" s="2">
        <v>1</v>
      </c>
      <c r="D129" s="2">
        <v>7</v>
      </c>
      <c r="E129" s="2">
        <v>9</v>
      </c>
      <c r="F129" s="2">
        <v>0</v>
      </c>
      <c r="G129" s="2">
        <v>16</v>
      </c>
      <c r="H129" s="2"/>
      <c r="I129" s="2">
        <v>2</v>
      </c>
      <c r="J129" s="2">
        <v>18</v>
      </c>
      <c r="K129" s="2">
        <v>17</v>
      </c>
      <c r="L129" s="2">
        <v>0</v>
      </c>
      <c r="M129" s="2">
        <v>0</v>
      </c>
      <c r="N129" s="2">
        <v>35</v>
      </c>
      <c r="O129" s="2"/>
      <c r="P129" s="2">
        <v>2</v>
      </c>
      <c r="Q129" s="2">
        <v>20</v>
      </c>
      <c r="R129" s="2">
        <v>12</v>
      </c>
      <c r="S129" s="2">
        <v>0</v>
      </c>
      <c r="T129" s="2">
        <v>0</v>
      </c>
      <c r="U129" s="2">
        <v>32</v>
      </c>
    </row>
    <row r="130" spans="1:21" s="3" customFormat="1" ht="10.15" customHeight="1" x14ac:dyDescent="0.2">
      <c r="A130" s="3" t="s">
        <v>80</v>
      </c>
      <c r="B130" s="4"/>
      <c r="C130" s="2">
        <v>1</v>
      </c>
      <c r="D130" s="2">
        <v>16</v>
      </c>
      <c r="E130" s="2">
        <v>15</v>
      </c>
      <c r="F130" s="2">
        <v>0</v>
      </c>
      <c r="G130" s="2">
        <v>31</v>
      </c>
      <c r="H130" s="2"/>
      <c r="I130" s="2" t="s">
        <v>2</v>
      </c>
      <c r="J130" s="2" t="s">
        <v>2</v>
      </c>
      <c r="K130" s="2" t="s">
        <v>2</v>
      </c>
      <c r="L130" s="2" t="s">
        <v>2</v>
      </c>
      <c r="M130" s="2" t="s">
        <v>2</v>
      </c>
      <c r="N130" s="2" t="s">
        <v>2</v>
      </c>
      <c r="O130" s="2"/>
      <c r="P130" s="2">
        <v>1</v>
      </c>
      <c r="Q130" s="2">
        <v>14</v>
      </c>
      <c r="R130" s="2">
        <v>13</v>
      </c>
      <c r="S130" s="2">
        <v>0</v>
      </c>
      <c r="T130" s="2">
        <v>0</v>
      </c>
      <c r="U130" s="2">
        <v>27</v>
      </c>
    </row>
    <row r="131" spans="1:21" s="3" customFormat="1" ht="10.15" customHeight="1" x14ac:dyDescent="0.2"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s="3" customFormat="1" x14ac:dyDescent="0.2">
      <c r="A132" s="11" t="s">
        <v>79</v>
      </c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s="3" customFormat="1" ht="10.15" customHeight="1" x14ac:dyDescent="0.2">
      <c r="A133" s="3" t="s">
        <v>78</v>
      </c>
      <c r="B133" s="4"/>
      <c r="C133" s="2" t="s">
        <v>2</v>
      </c>
      <c r="D133" s="2" t="s">
        <v>2</v>
      </c>
      <c r="E133" s="2" t="s">
        <v>2</v>
      </c>
      <c r="F133" s="2" t="s">
        <v>2</v>
      </c>
      <c r="G133" s="2" t="s">
        <v>2</v>
      </c>
      <c r="H133" s="2"/>
      <c r="I133" s="2" t="s">
        <v>2</v>
      </c>
      <c r="J133" s="2" t="s">
        <v>2</v>
      </c>
      <c r="K133" s="2" t="s">
        <v>2</v>
      </c>
      <c r="L133" s="2" t="s">
        <v>2</v>
      </c>
      <c r="M133" s="2" t="s">
        <v>2</v>
      </c>
      <c r="N133" s="2" t="s">
        <v>2</v>
      </c>
      <c r="O133" s="2"/>
      <c r="P133" s="2">
        <v>1</v>
      </c>
      <c r="Q133" s="2">
        <v>4</v>
      </c>
      <c r="R133" s="2">
        <v>1</v>
      </c>
      <c r="S133" s="2">
        <v>0</v>
      </c>
      <c r="T133" s="2">
        <v>0</v>
      </c>
      <c r="U133" s="2">
        <v>5</v>
      </c>
    </row>
    <row r="134" spans="1:21" s="3" customFormat="1" ht="10.15" customHeight="1" x14ac:dyDescent="0.2">
      <c r="A134" s="3" t="s">
        <v>77</v>
      </c>
      <c r="B134" s="4"/>
      <c r="C134" s="2">
        <v>1</v>
      </c>
      <c r="D134" s="2">
        <v>4</v>
      </c>
      <c r="E134" s="2">
        <v>0</v>
      </c>
      <c r="F134" s="2">
        <v>0</v>
      </c>
      <c r="G134" s="2">
        <v>4</v>
      </c>
      <c r="H134" s="2"/>
      <c r="I134" s="2">
        <v>1</v>
      </c>
      <c r="J134" s="2">
        <v>1</v>
      </c>
      <c r="K134" s="2">
        <v>0</v>
      </c>
      <c r="L134" s="2">
        <v>0</v>
      </c>
      <c r="M134" s="2">
        <v>0</v>
      </c>
      <c r="N134" s="2">
        <v>1</v>
      </c>
      <c r="O134" s="2"/>
      <c r="P134" s="2">
        <v>1</v>
      </c>
      <c r="Q134" s="2">
        <v>1</v>
      </c>
      <c r="R134" s="2">
        <v>2</v>
      </c>
      <c r="S134" s="2">
        <v>0</v>
      </c>
      <c r="T134" s="2">
        <v>0</v>
      </c>
      <c r="U134" s="2">
        <v>3</v>
      </c>
    </row>
    <row r="135" spans="1:21" s="3" customFormat="1" ht="10.15" customHeight="1" x14ac:dyDescent="0.2">
      <c r="A135" s="3" t="s">
        <v>76</v>
      </c>
      <c r="B135" s="4"/>
      <c r="C135" s="2">
        <v>4</v>
      </c>
      <c r="D135" s="2">
        <v>31</v>
      </c>
      <c r="E135" s="2">
        <v>22</v>
      </c>
      <c r="F135" s="2">
        <v>0</v>
      </c>
      <c r="G135" s="2">
        <v>53</v>
      </c>
      <c r="H135" s="2"/>
      <c r="I135" s="2">
        <v>2</v>
      </c>
      <c r="J135" s="2">
        <v>13</v>
      </c>
      <c r="K135" s="2">
        <v>7</v>
      </c>
      <c r="L135" s="2">
        <v>0</v>
      </c>
      <c r="M135" s="2">
        <v>0</v>
      </c>
      <c r="N135" s="2">
        <v>20</v>
      </c>
      <c r="O135" s="2"/>
      <c r="P135" s="2">
        <v>4</v>
      </c>
      <c r="Q135" s="2">
        <v>34</v>
      </c>
      <c r="R135" s="2">
        <v>36</v>
      </c>
      <c r="S135" s="2">
        <v>0</v>
      </c>
      <c r="T135" s="2">
        <v>0</v>
      </c>
      <c r="U135" s="2">
        <v>70</v>
      </c>
    </row>
    <row r="136" spans="1:21" s="3" customFormat="1" ht="10.15" customHeight="1" x14ac:dyDescent="0.2">
      <c r="A136" s="3" t="s">
        <v>75</v>
      </c>
      <c r="B136" s="4"/>
      <c r="C136" s="2">
        <v>3</v>
      </c>
      <c r="D136" s="2">
        <v>4</v>
      </c>
      <c r="E136" s="2">
        <v>7</v>
      </c>
      <c r="F136" s="2">
        <v>0</v>
      </c>
      <c r="G136" s="2">
        <v>11</v>
      </c>
      <c r="H136" s="2"/>
      <c r="I136" s="2">
        <v>2</v>
      </c>
      <c r="J136" s="2">
        <v>7</v>
      </c>
      <c r="K136" s="2">
        <v>6</v>
      </c>
      <c r="L136" s="2">
        <v>0</v>
      </c>
      <c r="M136" s="2">
        <v>1</v>
      </c>
      <c r="N136" s="2">
        <v>14</v>
      </c>
      <c r="O136" s="2"/>
      <c r="P136" s="2">
        <v>3</v>
      </c>
      <c r="Q136" s="2">
        <v>7</v>
      </c>
      <c r="R136" s="2">
        <v>10</v>
      </c>
      <c r="S136" s="2">
        <v>0</v>
      </c>
      <c r="T136" s="2">
        <v>0</v>
      </c>
      <c r="U136" s="2">
        <v>17</v>
      </c>
    </row>
    <row r="137" spans="1:21" s="3" customFormat="1" ht="10.15" customHeight="1" x14ac:dyDescent="0.2">
      <c r="A137" s="3" t="s">
        <v>74</v>
      </c>
      <c r="B137" s="4"/>
      <c r="C137" s="2">
        <v>67</v>
      </c>
      <c r="D137" s="2">
        <v>1398</v>
      </c>
      <c r="E137" s="2">
        <v>657</v>
      </c>
      <c r="F137" s="2">
        <v>1</v>
      </c>
      <c r="G137" s="2">
        <v>2056</v>
      </c>
      <c r="H137" s="2"/>
      <c r="I137" s="2">
        <v>70</v>
      </c>
      <c r="J137" s="2">
        <v>1545</v>
      </c>
      <c r="K137" s="2">
        <v>686</v>
      </c>
      <c r="L137" s="2">
        <v>5</v>
      </c>
      <c r="M137" s="2">
        <v>0</v>
      </c>
      <c r="N137" s="2">
        <v>2236</v>
      </c>
      <c r="O137" s="2"/>
      <c r="P137" s="2">
        <v>64</v>
      </c>
      <c r="Q137" s="2">
        <v>1444</v>
      </c>
      <c r="R137" s="2">
        <v>595</v>
      </c>
      <c r="S137" s="2">
        <v>4</v>
      </c>
      <c r="T137" s="2">
        <v>0</v>
      </c>
      <c r="U137" s="2">
        <v>2043</v>
      </c>
    </row>
    <row r="138" spans="1:21" s="3" customFormat="1" ht="10.15" customHeight="1" x14ac:dyDescent="0.2">
      <c r="A138" s="3" t="s">
        <v>73</v>
      </c>
      <c r="B138" s="4"/>
      <c r="C138" s="2">
        <v>58</v>
      </c>
      <c r="D138" s="2">
        <v>1074</v>
      </c>
      <c r="E138" s="2">
        <v>500</v>
      </c>
      <c r="F138" s="2">
        <v>3</v>
      </c>
      <c r="G138" s="2">
        <v>1577</v>
      </c>
      <c r="H138" s="2"/>
      <c r="I138" s="2">
        <v>66</v>
      </c>
      <c r="J138" s="2">
        <v>1528</v>
      </c>
      <c r="K138" s="2">
        <v>671</v>
      </c>
      <c r="L138" s="2">
        <v>5</v>
      </c>
      <c r="M138" s="2">
        <v>0</v>
      </c>
      <c r="N138" s="2">
        <v>2204</v>
      </c>
      <c r="O138" s="2"/>
      <c r="P138" s="2">
        <v>60</v>
      </c>
      <c r="Q138" s="2">
        <v>1425</v>
      </c>
      <c r="R138" s="2">
        <v>590</v>
      </c>
      <c r="S138" s="2">
        <v>3</v>
      </c>
      <c r="T138" s="2">
        <v>0</v>
      </c>
      <c r="U138" s="2">
        <v>2018</v>
      </c>
    </row>
    <row r="139" spans="1:21" s="3" customFormat="1" ht="10.15" customHeight="1" x14ac:dyDescent="0.2">
      <c r="A139" s="3" t="s">
        <v>72</v>
      </c>
      <c r="B139" s="4"/>
      <c r="C139" s="2">
        <v>83</v>
      </c>
      <c r="D139" s="2">
        <v>1676</v>
      </c>
      <c r="E139" s="2">
        <v>912</v>
      </c>
      <c r="F139" s="2">
        <v>3</v>
      </c>
      <c r="G139" s="2">
        <v>2591</v>
      </c>
      <c r="H139" s="2"/>
      <c r="I139" s="2">
        <v>79</v>
      </c>
      <c r="J139" s="2">
        <v>1439</v>
      </c>
      <c r="K139" s="2">
        <v>810</v>
      </c>
      <c r="L139" s="2">
        <v>2</v>
      </c>
      <c r="M139" s="2">
        <v>1</v>
      </c>
      <c r="N139" s="2">
        <v>2252</v>
      </c>
      <c r="O139" s="2"/>
      <c r="P139" s="2">
        <v>89</v>
      </c>
      <c r="Q139" s="2">
        <v>1730</v>
      </c>
      <c r="R139" s="2">
        <v>990</v>
      </c>
      <c r="S139" s="2">
        <v>9</v>
      </c>
      <c r="T139" s="2">
        <v>0</v>
      </c>
      <c r="U139" s="2">
        <v>2729</v>
      </c>
    </row>
    <row r="140" spans="1:21" s="3" customFormat="1" ht="10.15" customHeight="1" x14ac:dyDescent="0.2">
      <c r="A140" s="3" t="s">
        <v>71</v>
      </c>
      <c r="B140" s="4"/>
      <c r="C140" s="2">
        <v>78</v>
      </c>
      <c r="D140" s="2">
        <v>1314</v>
      </c>
      <c r="E140" s="2">
        <v>753</v>
      </c>
      <c r="F140" s="2">
        <v>2</v>
      </c>
      <c r="G140" s="2">
        <v>2069</v>
      </c>
      <c r="H140" s="2"/>
      <c r="I140" s="2">
        <v>71</v>
      </c>
      <c r="J140" s="2">
        <v>1421</v>
      </c>
      <c r="K140" s="2">
        <v>802</v>
      </c>
      <c r="L140" s="2">
        <v>2</v>
      </c>
      <c r="M140" s="2">
        <v>1</v>
      </c>
      <c r="N140" s="2">
        <v>2226</v>
      </c>
      <c r="O140" s="2"/>
      <c r="P140" s="2">
        <v>79</v>
      </c>
      <c r="Q140" s="2">
        <v>1659</v>
      </c>
      <c r="R140" s="2">
        <v>937</v>
      </c>
      <c r="S140" s="2">
        <v>9</v>
      </c>
      <c r="T140" s="2">
        <v>0</v>
      </c>
      <c r="U140" s="2">
        <v>2605</v>
      </c>
    </row>
    <row r="141" spans="1:21" s="3" customFormat="1" ht="10.15" customHeight="1" x14ac:dyDescent="0.2"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s="3" customFormat="1" x14ac:dyDescent="0.2">
      <c r="A142" s="11" t="s">
        <v>70</v>
      </c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s="3" customFormat="1" ht="10.15" customHeight="1" x14ac:dyDescent="0.2">
      <c r="A143" s="3" t="s">
        <v>69</v>
      </c>
      <c r="B143" s="4"/>
      <c r="C143" s="2">
        <v>24</v>
      </c>
      <c r="D143" s="2">
        <v>338</v>
      </c>
      <c r="E143" s="2">
        <v>404</v>
      </c>
      <c r="F143" s="2">
        <v>3</v>
      </c>
      <c r="G143" s="2">
        <v>745</v>
      </c>
      <c r="H143" s="2"/>
      <c r="I143" s="2">
        <v>29</v>
      </c>
      <c r="J143" s="2">
        <v>348</v>
      </c>
      <c r="K143" s="2">
        <v>452</v>
      </c>
      <c r="L143" s="2">
        <v>4</v>
      </c>
      <c r="M143" s="2">
        <v>2</v>
      </c>
      <c r="N143" s="2">
        <v>806</v>
      </c>
      <c r="O143" s="2"/>
      <c r="P143" s="2">
        <v>24</v>
      </c>
      <c r="Q143" s="2">
        <v>341</v>
      </c>
      <c r="R143" s="2">
        <v>493</v>
      </c>
      <c r="S143" s="2">
        <v>5</v>
      </c>
      <c r="T143" s="2">
        <v>1</v>
      </c>
      <c r="U143" s="2">
        <v>840</v>
      </c>
    </row>
    <row r="144" spans="1:21" s="3" customFormat="1" ht="10.15" customHeight="1" x14ac:dyDescent="0.2">
      <c r="A144" s="3" t="s">
        <v>68</v>
      </c>
      <c r="B144" s="4"/>
      <c r="C144" s="2">
        <v>22</v>
      </c>
      <c r="D144" s="2">
        <v>204</v>
      </c>
      <c r="E144" s="2">
        <v>312</v>
      </c>
      <c r="F144" s="2">
        <v>2</v>
      </c>
      <c r="G144" s="2">
        <v>518</v>
      </c>
      <c r="H144" s="2"/>
      <c r="I144" s="2">
        <v>32</v>
      </c>
      <c r="J144" s="2">
        <v>372</v>
      </c>
      <c r="K144" s="2">
        <v>472</v>
      </c>
      <c r="L144" s="2">
        <v>4</v>
      </c>
      <c r="M144" s="2">
        <v>1</v>
      </c>
      <c r="N144" s="2">
        <v>849</v>
      </c>
      <c r="O144" s="2"/>
      <c r="P144" s="2">
        <v>30</v>
      </c>
      <c r="Q144" s="2">
        <v>397</v>
      </c>
      <c r="R144" s="2">
        <v>550</v>
      </c>
      <c r="S144" s="2">
        <v>8</v>
      </c>
      <c r="T144" s="2">
        <v>2</v>
      </c>
      <c r="U144" s="2">
        <v>957</v>
      </c>
    </row>
    <row r="145" spans="1:21" s="3" customFormat="1" ht="10.15" customHeight="1" x14ac:dyDescent="0.2">
      <c r="A145" s="3" t="s">
        <v>67</v>
      </c>
      <c r="B145" s="4"/>
      <c r="C145" s="2">
        <v>5</v>
      </c>
      <c r="D145" s="2">
        <v>43</v>
      </c>
      <c r="E145" s="2">
        <v>76</v>
      </c>
      <c r="F145" s="2">
        <v>0</v>
      </c>
      <c r="G145" s="2">
        <v>119</v>
      </c>
      <c r="H145" s="2"/>
      <c r="I145" s="2">
        <v>5</v>
      </c>
      <c r="J145" s="2">
        <v>54</v>
      </c>
      <c r="K145" s="2">
        <v>62</v>
      </c>
      <c r="L145" s="2">
        <v>0</v>
      </c>
      <c r="M145" s="2">
        <v>0</v>
      </c>
      <c r="N145" s="2">
        <v>116</v>
      </c>
      <c r="O145" s="2"/>
      <c r="P145" s="2">
        <v>2</v>
      </c>
      <c r="Q145" s="2">
        <v>35</v>
      </c>
      <c r="R145" s="2">
        <v>47</v>
      </c>
      <c r="S145" s="2">
        <v>1</v>
      </c>
      <c r="T145" s="2">
        <v>0</v>
      </c>
      <c r="U145" s="2">
        <v>83</v>
      </c>
    </row>
    <row r="146" spans="1:21" s="3" customFormat="1" ht="10.15" customHeight="1" x14ac:dyDescent="0.2">
      <c r="A146" s="3" t="s">
        <v>66</v>
      </c>
      <c r="B146" s="4"/>
      <c r="C146" s="2">
        <v>5</v>
      </c>
      <c r="D146" s="2">
        <v>43</v>
      </c>
      <c r="E146" s="2">
        <v>76</v>
      </c>
      <c r="F146" s="2">
        <v>0</v>
      </c>
      <c r="G146" s="2">
        <v>119</v>
      </c>
      <c r="H146" s="2"/>
      <c r="I146" s="2">
        <v>3</v>
      </c>
      <c r="J146" s="2">
        <v>44</v>
      </c>
      <c r="K146" s="2">
        <v>56</v>
      </c>
      <c r="L146" s="2">
        <v>0</v>
      </c>
      <c r="M146" s="2">
        <v>0</v>
      </c>
      <c r="N146" s="2">
        <v>100</v>
      </c>
      <c r="O146" s="2"/>
      <c r="P146" s="2">
        <v>2</v>
      </c>
      <c r="Q146" s="2">
        <v>35</v>
      </c>
      <c r="R146" s="2">
        <v>47</v>
      </c>
      <c r="S146" s="2">
        <v>1</v>
      </c>
      <c r="T146" s="2">
        <v>0</v>
      </c>
      <c r="U146" s="2">
        <v>83</v>
      </c>
    </row>
    <row r="147" spans="1:21" s="3" customFormat="1" ht="10.15" customHeight="1" x14ac:dyDescent="0.2">
      <c r="A147" s="3" t="s">
        <v>65</v>
      </c>
      <c r="B147" s="4"/>
      <c r="C147" s="2">
        <v>33</v>
      </c>
      <c r="D147" s="2">
        <v>367</v>
      </c>
      <c r="E147" s="2">
        <v>437</v>
      </c>
      <c r="F147" s="2">
        <v>0</v>
      </c>
      <c r="G147" s="2">
        <v>804</v>
      </c>
      <c r="H147" s="2"/>
      <c r="I147" s="2">
        <v>32</v>
      </c>
      <c r="J147" s="2">
        <v>405</v>
      </c>
      <c r="K147" s="2">
        <v>462</v>
      </c>
      <c r="L147" s="2">
        <v>4</v>
      </c>
      <c r="M147" s="2">
        <v>1</v>
      </c>
      <c r="N147" s="2">
        <v>872</v>
      </c>
      <c r="O147" s="2"/>
      <c r="P147" s="2">
        <v>33</v>
      </c>
      <c r="Q147" s="2">
        <v>343</v>
      </c>
      <c r="R147" s="2">
        <v>393</v>
      </c>
      <c r="S147" s="2">
        <v>3</v>
      </c>
      <c r="T147" s="2">
        <v>0</v>
      </c>
      <c r="U147" s="2">
        <v>739</v>
      </c>
    </row>
    <row r="148" spans="1:21" s="3" customFormat="1" ht="10.15" customHeight="1" x14ac:dyDescent="0.2">
      <c r="A148" s="3" t="s">
        <v>64</v>
      </c>
      <c r="B148" s="4"/>
      <c r="C148" s="2">
        <v>33</v>
      </c>
      <c r="D148" s="2">
        <v>375</v>
      </c>
      <c r="E148" s="2">
        <v>413</v>
      </c>
      <c r="F148" s="2">
        <v>1</v>
      </c>
      <c r="G148" s="2">
        <v>789</v>
      </c>
      <c r="H148" s="2"/>
      <c r="I148" s="2">
        <v>37</v>
      </c>
      <c r="J148" s="2">
        <v>441</v>
      </c>
      <c r="K148" s="2">
        <v>501</v>
      </c>
      <c r="L148" s="2">
        <v>4</v>
      </c>
      <c r="M148" s="2">
        <v>1</v>
      </c>
      <c r="N148" s="2">
        <v>947</v>
      </c>
      <c r="O148" s="2"/>
      <c r="P148" s="2">
        <v>36</v>
      </c>
      <c r="Q148" s="2">
        <v>413</v>
      </c>
      <c r="R148" s="2">
        <v>441</v>
      </c>
      <c r="S148" s="2">
        <v>3</v>
      </c>
      <c r="T148" s="2">
        <v>0</v>
      </c>
      <c r="U148" s="2">
        <v>857</v>
      </c>
    </row>
    <row r="149" spans="1:21" s="3" customFormat="1" x14ac:dyDescent="0.2">
      <c r="A149" s="11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s="3" customFormat="1" x14ac:dyDescent="0.2">
      <c r="A150" s="11" t="s">
        <v>63</v>
      </c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s="3" customFormat="1" ht="10.15" customHeight="1" x14ac:dyDescent="0.2">
      <c r="A151" s="3" t="s">
        <v>62</v>
      </c>
      <c r="B151" s="4"/>
      <c r="C151" s="2">
        <v>1</v>
      </c>
      <c r="D151" s="2">
        <v>3</v>
      </c>
      <c r="E151" s="2">
        <v>2</v>
      </c>
      <c r="F151" s="2">
        <v>0</v>
      </c>
      <c r="G151" s="2">
        <v>5</v>
      </c>
      <c r="H151" s="2"/>
      <c r="I151" s="2">
        <v>1</v>
      </c>
      <c r="J151" s="2">
        <v>2</v>
      </c>
      <c r="K151" s="2">
        <v>6</v>
      </c>
      <c r="L151" s="2">
        <v>0</v>
      </c>
      <c r="M151" s="2">
        <v>0</v>
      </c>
      <c r="N151" s="2">
        <v>8</v>
      </c>
      <c r="O151" s="2"/>
      <c r="P151" s="2">
        <v>1</v>
      </c>
      <c r="Q151" s="2">
        <v>6</v>
      </c>
      <c r="R151" s="2">
        <v>4</v>
      </c>
      <c r="S151" s="2">
        <v>0</v>
      </c>
      <c r="T151" s="2">
        <v>0</v>
      </c>
      <c r="U151" s="2">
        <v>10</v>
      </c>
    </row>
    <row r="152" spans="1:21" s="3" customFormat="1" ht="10.15" customHeight="1" x14ac:dyDescent="0.2">
      <c r="A152" s="3" t="s">
        <v>61</v>
      </c>
      <c r="B152" s="4"/>
      <c r="C152" s="2">
        <v>2</v>
      </c>
      <c r="D152" s="2">
        <v>9</v>
      </c>
      <c r="E152" s="2">
        <v>6</v>
      </c>
      <c r="F152" s="2">
        <v>0</v>
      </c>
      <c r="G152" s="2">
        <v>15</v>
      </c>
      <c r="H152" s="2"/>
      <c r="I152" s="2">
        <v>1</v>
      </c>
      <c r="J152" s="2">
        <v>4</v>
      </c>
      <c r="K152" s="2">
        <v>3</v>
      </c>
      <c r="L152" s="2">
        <v>0</v>
      </c>
      <c r="M152" s="2">
        <v>0</v>
      </c>
      <c r="N152" s="2">
        <v>7</v>
      </c>
      <c r="O152" s="2"/>
      <c r="P152" s="2">
        <v>1</v>
      </c>
      <c r="Q152" s="2">
        <v>3</v>
      </c>
      <c r="R152" s="2">
        <v>7</v>
      </c>
      <c r="S152" s="2">
        <v>0</v>
      </c>
      <c r="T152" s="2">
        <v>0</v>
      </c>
      <c r="U152" s="2">
        <v>10</v>
      </c>
    </row>
    <row r="153" spans="1:21" s="3" customFormat="1" ht="10.15" customHeight="1" x14ac:dyDescent="0.2">
      <c r="A153" s="3" t="s">
        <v>60</v>
      </c>
      <c r="B153" s="4"/>
      <c r="C153" s="2">
        <v>72</v>
      </c>
      <c r="D153" s="2">
        <v>1063</v>
      </c>
      <c r="E153" s="2">
        <v>1570</v>
      </c>
      <c r="F153" s="2">
        <v>8</v>
      </c>
      <c r="G153" s="2">
        <v>2641</v>
      </c>
      <c r="H153" s="2"/>
      <c r="I153" s="2">
        <v>81</v>
      </c>
      <c r="J153" s="2">
        <v>1207</v>
      </c>
      <c r="K153" s="2">
        <v>1699</v>
      </c>
      <c r="L153" s="2">
        <v>9</v>
      </c>
      <c r="M153" s="2">
        <v>4</v>
      </c>
      <c r="N153" s="2">
        <v>2919</v>
      </c>
      <c r="O153" s="2"/>
      <c r="P153" s="2">
        <v>73</v>
      </c>
      <c r="Q153" s="2">
        <v>1180</v>
      </c>
      <c r="R153" s="2">
        <v>1809</v>
      </c>
      <c r="S153" s="2">
        <v>6</v>
      </c>
      <c r="T153" s="2">
        <v>2</v>
      </c>
      <c r="U153" s="2">
        <v>2997</v>
      </c>
    </row>
    <row r="154" spans="1:21" s="3" customFormat="1" ht="10.15" customHeight="1" x14ac:dyDescent="0.2">
      <c r="A154" s="3" t="s">
        <v>59</v>
      </c>
      <c r="B154" s="4"/>
      <c r="C154" s="2">
        <v>83</v>
      </c>
      <c r="D154" s="2">
        <v>1330</v>
      </c>
      <c r="E154" s="2">
        <v>1924</v>
      </c>
      <c r="F154" s="2">
        <v>9</v>
      </c>
      <c r="G154" s="2">
        <v>3263</v>
      </c>
      <c r="H154" s="2"/>
      <c r="I154" s="2">
        <v>76</v>
      </c>
      <c r="J154" s="2">
        <v>1284</v>
      </c>
      <c r="K154" s="2">
        <v>1871</v>
      </c>
      <c r="L154" s="2">
        <v>4</v>
      </c>
      <c r="M154" s="2">
        <v>5</v>
      </c>
      <c r="N154" s="2">
        <v>3164</v>
      </c>
      <c r="O154" s="2"/>
      <c r="P154" s="2">
        <v>82</v>
      </c>
      <c r="Q154" s="2">
        <v>1414</v>
      </c>
      <c r="R154" s="2">
        <v>2114</v>
      </c>
      <c r="S154" s="2">
        <v>11</v>
      </c>
      <c r="T154" s="2">
        <v>5</v>
      </c>
      <c r="U154" s="2">
        <v>3544</v>
      </c>
    </row>
    <row r="155" spans="1:21" s="3" customFormat="1" ht="10.15" customHeight="1" x14ac:dyDescent="0.2">
      <c r="A155" s="3" t="s">
        <v>58</v>
      </c>
      <c r="B155" s="4"/>
      <c r="C155" s="2">
        <v>1</v>
      </c>
      <c r="D155" s="2">
        <v>10</v>
      </c>
      <c r="E155" s="2">
        <v>24</v>
      </c>
      <c r="F155" s="2">
        <v>2</v>
      </c>
      <c r="G155" s="2">
        <v>36</v>
      </c>
      <c r="H155" s="2"/>
      <c r="I155" s="2">
        <v>1</v>
      </c>
      <c r="J155" s="2">
        <v>12</v>
      </c>
      <c r="K155" s="2">
        <v>30</v>
      </c>
      <c r="L155" s="2">
        <v>0</v>
      </c>
      <c r="M155" s="2">
        <v>0</v>
      </c>
      <c r="N155" s="2">
        <v>42</v>
      </c>
      <c r="O155" s="2"/>
      <c r="P155" s="2">
        <v>1</v>
      </c>
      <c r="Q155" s="2">
        <v>10</v>
      </c>
      <c r="R155" s="2">
        <v>24</v>
      </c>
      <c r="S155" s="2">
        <v>0</v>
      </c>
      <c r="T155" s="2">
        <v>0</v>
      </c>
      <c r="U155" s="2">
        <v>34</v>
      </c>
    </row>
    <row r="156" spans="1:21" s="3" customFormat="1" ht="10.15" customHeight="1" x14ac:dyDescent="0.2">
      <c r="A156" s="3" t="s">
        <v>57</v>
      </c>
      <c r="B156" s="4"/>
      <c r="C156" s="2">
        <v>1</v>
      </c>
      <c r="D156" s="2">
        <v>10</v>
      </c>
      <c r="E156" s="2">
        <v>26</v>
      </c>
      <c r="F156" s="2">
        <v>0</v>
      </c>
      <c r="G156" s="2">
        <v>36</v>
      </c>
      <c r="H156" s="2"/>
      <c r="I156" s="2">
        <v>1</v>
      </c>
      <c r="J156" s="2">
        <v>8</v>
      </c>
      <c r="K156" s="2">
        <v>18</v>
      </c>
      <c r="L156" s="2">
        <v>0</v>
      </c>
      <c r="M156" s="2">
        <v>0</v>
      </c>
      <c r="N156" s="2">
        <v>26</v>
      </c>
      <c r="O156" s="2"/>
      <c r="P156" s="2">
        <v>1</v>
      </c>
      <c r="Q156" s="2">
        <v>10</v>
      </c>
      <c r="R156" s="2">
        <v>24</v>
      </c>
      <c r="S156" s="2">
        <v>0</v>
      </c>
      <c r="T156" s="2">
        <v>0</v>
      </c>
      <c r="U156" s="2">
        <v>34</v>
      </c>
    </row>
    <row r="157" spans="1:21" s="3" customFormat="1" ht="10.15" customHeight="1" x14ac:dyDescent="0.2">
      <c r="A157" s="12" t="s">
        <v>56</v>
      </c>
      <c r="B157" s="4"/>
      <c r="C157" s="2">
        <v>1</v>
      </c>
      <c r="D157" s="2">
        <v>2</v>
      </c>
      <c r="E157" s="2">
        <v>15</v>
      </c>
      <c r="F157" s="2">
        <v>0</v>
      </c>
      <c r="G157" s="2">
        <v>17</v>
      </c>
      <c r="H157" s="2"/>
      <c r="I157" s="2">
        <v>1</v>
      </c>
      <c r="J157" s="2">
        <v>12</v>
      </c>
      <c r="K157" s="2">
        <v>13</v>
      </c>
      <c r="L157" s="2">
        <v>1</v>
      </c>
      <c r="M157" s="2">
        <v>0</v>
      </c>
      <c r="N157" s="2">
        <v>26</v>
      </c>
      <c r="O157" s="2"/>
      <c r="P157" s="2">
        <v>1</v>
      </c>
      <c r="Q157" s="2">
        <v>7</v>
      </c>
      <c r="R157" s="2">
        <v>14</v>
      </c>
      <c r="S157" s="2">
        <v>1</v>
      </c>
      <c r="T157" s="2">
        <v>0</v>
      </c>
      <c r="U157" s="2">
        <v>22</v>
      </c>
    </row>
    <row r="158" spans="1:21" s="3" customFormat="1" ht="10.15" customHeight="1" x14ac:dyDescent="0.2">
      <c r="A158" s="12" t="s">
        <v>55</v>
      </c>
      <c r="B158" s="4"/>
      <c r="C158" s="2">
        <v>66</v>
      </c>
      <c r="D158" s="2">
        <v>1191</v>
      </c>
      <c r="E158" s="2">
        <v>1523</v>
      </c>
      <c r="F158" s="2">
        <v>9</v>
      </c>
      <c r="G158" s="2">
        <v>2723</v>
      </c>
      <c r="H158" s="2"/>
      <c r="I158" s="2">
        <v>74</v>
      </c>
      <c r="J158" s="2">
        <v>1283</v>
      </c>
      <c r="K158" s="2">
        <v>1577</v>
      </c>
      <c r="L158" s="2">
        <v>9</v>
      </c>
      <c r="M158" s="2">
        <v>1</v>
      </c>
      <c r="N158" s="2">
        <v>2870</v>
      </c>
      <c r="O158" s="2"/>
      <c r="P158" s="2">
        <v>66</v>
      </c>
      <c r="Q158" s="2">
        <v>1329</v>
      </c>
      <c r="R158" s="2">
        <v>1661</v>
      </c>
      <c r="S158" s="2">
        <v>4</v>
      </c>
      <c r="T158" s="2">
        <v>1</v>
      </c>
      <c r="U158" s="2">
        <v>2995</v>
      </c>
    </row>
    <row r="159" spans="1:21" s="3" customFormat="1" ht="10.15" customHeight="1" x14ac:dyDescent="0.2">
      <c r="A159" s="3" t="s">
        <v>54</v>
      </c>
      <c r="B159" s="4"/>
      <c r="C159" s="2">
        <v>54</v>
      </c>
      <c r="D159" s="2">
        <v>928</v>
      </c>
      <c r="E159" s="2">
        <v>1184</v>
      </c>
      <c r="F159" s="2">
        <v>4</v>
      </c>
      <c r="G159" s="2">
        <v>2116</v>
      </c>
      <c r="H159" s="2"/>
      <c r="I159" s="2">
        <v>60</v>
      </c>
      <c r="J159" s="2">
        <v>851</v>
      </c>
      <c r="K159" s="2">
        <v>1224</v>
      </c>
      <c r="L159" s="2">
        <v>4</v>
      </c>
      <c r="M159" s="2">
        <v>3</v>
      </c>
      <c r="N159" s="2">
        <v>2082</v>
      </c>
      <c r="O159" s="2"/>
      <c r="P159" s="2">
        <v>62</v>
      </c>
      <c r="Q159" s="2">
        <v>975</v>
      </c>
      <c r="R159" s="2">
        <v>1234</v>
      </c>
      <c r="S159" s="2">
        <v>5</v>
      </c>
      <c r="T159" s="2">
        <v>2</v>
      </c>
      <c r="U159" s="2">
        <v>2216</v>
      </c>
    </row>
    <row r="160" spans="1:21" s="3" customFormat="1" ht="10.15" customHeight="1" x14ac:dyDescent="0.2">
      <c r="A160" s="3" t="s">
        <v>53</v>
      </c>
      <c r="B160" s="4"/>
      <c r="C160" s="2">
        <v>1</v>
      </c>
      <c r="D160" s="2">
        <v>7</v>
      </c>
      <c r="E160" s="2">
        <v>8</v>
      </c>
      <c r="F160" s="2">
        <v>1</v>
      </c>
      <c r="G160" s="2">
        <v>16</v>
      </c>
      <c r="H160" s="2"/>
      <c r="I160" s="2">
        <v>1</v>
      </c>
      <c r="J160" s="2">
        <v>25</v>
      </c>
      <c r="K160" s="2">
        <v>17</v>
      </c>
      <c r="L160" s="2">
        <v>0</v>
      </c>
      <c r="M160" s="2">
        <v>0</v>
      </c>
      <c r="N160" s="2">
        <v>42</v>
      </c>
      <c r="O160" s="2"/>
      <c r="P160" s="2">
        <v>1</v>
      </c>
      <c r="Q160" s="2">
        <v>14</v>
      </c>
      <c r="R160" s="2">
        <v>28</v>
      </c>
      <c r="S160" s="2">
        <v>0</v>
      </c>
      <c r="T160" s="2">
        <v>0</v>
      </c>
      <c r="U160" s="2">
        <v>42</v>
      </c>
    </row>
    <row r="161" spans="1:208" s="3" customFormat="1" ht="10.15" customHeight="1" x14ac:dyDescent="0.2">
      <c r="A161" s="3" t="s">
        <v>52</v>
      </c>
      <c r="B161" s="4"/>
      <c r="C161" s="2">
        <v>3</v>
      </c>
      <c r="D161" s="2">
        <v>21</v>
      </c>
      <c r="E161" s="2">
        <v>27</v>
      </c>
      <c r="F161" s="2">
        <v>0</v>
      </c>
      <c r="G161" s="2">
        <v>48</v>
      </c>
      <c r="H161" s="2"/>
      <c r="I161" s="2">
        <v>3</v>
      </c>
      <c r="J161" s="2">
        <v>18</v>
      </c>
      <c r="K161" s="2">
        <v>38</v>
      </c>
      <c r="L161" s="2">
        <v>0</v>
      </c>
      <c r="M161" s="2">
        <v>0</v>
      </c>
      <c r="N161" s="2">
        <v>56</v>
      </c>
      <c r="O161" s="2"/>
      <c r="P161" s="2">
        <v>3</v>
      </c>
      <c r="Q161" s="2">
        <v>31</v>
      </c>
      <c r="R161" s="2">
        <v>33</v>
      </c>
      <c r="S161" s="2">
        <v>0</v>
      </c>
      <c r="T161" s="2">
        <v>0</v>
      </c>
      <c r="U161" s="2">
        <v>64</v>
      </c>
    </row>
    <row r="162" spans="1:208" s="3" customFormat="1" ht="10.15" customHeight="1" x14ac:dyDescent="0.2">
      <c r="A162" s="3" t="s">
        <v>51</v>
      </c>
      <c r="B162" s="4"/>
      <c r="C162" s="2">
        <v>1</v>
      </c>
      <c r="D162" s="2">
        <v>10</v>
      </c>
      <c r="E162" s="2">
        <v>28</v>
      </c>
      <c r="F162" s="2">
        <v>0</v>
      </c>
      <c r="G162" s="2">
        <v>38</v>
      </c>
      <c r="H162" s="2"/>
      <c r="I162" s="2">
        <v>1</v>
      </c>
      <c r="J162" s="2">
        <v>12</v>
      </c>
      <c r="K162" s="2">
        <v>14</v>
      </c>
      <c r="L162" s="2">
        <v>0</v>
      </c>
      <c r="M162" s="2">
        <v>0</v>
      </c>
      <c r="N162" s="2">
        <v>26</v>
      </c>
      <c r="O162" s="2"/>
      <c r="P162" s="2">
        <v>1</v>
      </c>
      <c r="Q162" s="2">
        <v>22</v>
      </c>
      <c r="R162" s="2">
        <v>16</v>
      </c>
      <c r="S162" s="2">
        <v>0</v>
      </c>
      <c r="T162" s="2">
        <v>0</v>
      </c>
      <c r="U162" s="2">
        <v>38</v>
      </c>
    </row>
    <row r="163" spans="1:208" s="3" customFormat="1" ht="10.15" customHeight="1" x14ac:dyDescent="0.2">
      <c r="A163" s="3" t="s">
        <v>50</v>
      </c>
      <c r="B163" s="4"/>
      <c r="C163" s="2">
        <v>2</v>
      </c>
      <c r="D163" s="2">
        <v>2</v>
      </c>
      <c r="E163" s="2">
        <v>2</v>
      </c>
      <c r="F163" s="2">
        <v>0</v>
      </c>
      <c r="G163" s="2">
        <v>4</v>
      </c>
      <c r="H163" s="2"/>
      <c r="I163" s="2">
        <v>2</v>
      </c>
      <c r="J163" s="2">
        <v>3</v>
      </c>
      <c r="K163" s="2">
        <v>6</v>
      </c>
      <c r="L163" s="2">
        <v>0</v>
      </c>
      <c r="M163" s="2">
        <v>0</v>
      </c>
      <c r="N163" s="2">
        <v>9</v>
      </c>
      <c r="O163" s="2"/>
      <c r="P163" s="2">
        <v>1</v>
      </c>
      <c r="Q163" s="2">
        <v>3</v>
      </c>
      <c r="R163" s="2">
        <v>5</v>
      </c>
      <c r="S163" s="2">
        <v>0</v>
      </c>
      <c r="T163" s="2">
        <v>1</v>
      </c>
      <c r="U163" s="2">
        <v>9</v>
      </c>
    </row>
    <row r="164" spans="1:208" s="3" customFormat="1" ht="10.15" customHeight="1" x14ac:dyDescent="0.2">
      <c r="A164" s="3" t="s">
        <v>49</v>
      </c>
      <c r="B164" s="4"/>
      <c r="C164" s="2">
        <v>2</v>
      </c>
      <c r="D164" s="2">
        <v>5</v>
      </c>
      <c r="E164" s="2">
        <v>5</v>
      </c>
      <c r="F164" s="2">
        <v>0</v>
      </c>
      <c r="G164" s="2">
        <v>10</v>
      </c>
      <c r="H164" s="2"/>
      <c r="I164" s="2">
        <v>2</v>
      </c>
      <c r="J164" s="2">
        <v>1</v>
      </c>
      <c r="K164" s="2">
        <v>2</v>
      </c>
      <c r="L164" s="2">
        <v>0</v>
      </c>
      <c r="M164" s="2">
        <v>0</v>
      </c>
      <c r="N164" s="2">
        <v>3</v>
      </c>
      <c r="O164" s="2"/>
      <c r="P164" s="2">
        <v>3</v>
      </c>
      <c r="Q164" s="2">
        <v>5</v>
      </c>
      <c r="R164" s="2">
        <v>6</v>
      </c>
      <c r="S164" s="2">
        <v>0</v>
      </c>
      <c r="T164" s="2">
        <v>0</v>
      </c>
      <c r="U164" s="2">
        <v>11</v>
      </c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L164" s="4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G164" s="4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B164" s="4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W164" s="4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R164" s="4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M164" s="4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H164" s="4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C164" s="4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X164" s="4"/>
      <c r="GY164" s="2"/>
      <c r="GZ164" s="2"/>
    </row>
    <row r="165" spans="1:208" ht="10.15" customHeight="1" x14ac:dyDescent="0.2">
      <c r="A165" s="3" t="s">
        <v>48</v>
      </c>
      <c r="B165" s="4"/>
      <c r="C165" s="2">
        <v>18</v>
      </c>
      <c r="D165" s="2">
        <v>370</v>
      </c>
      <c r="E165" s="2">
        <v>275</v>
      </c>
      <c r="F165" s="2">
        <v>1</v>
      </c>
      <c r="G165" s="2">
        <v>646</v>
      </c>
      <c r="H165" s="2"/>
      <c r="I165" s="2">
        <v>24</v>
      </c>
      <c r="J165" s="2">
        <v>352</v>
      </c>
      <c r="K165" s="2">
        <v>272</v>
      </c>
      <c r="L165" s="2">
        <v>2</v>
      </c>
      <c r="M165" s="2">
        <v>0</v>
      </c>
      <c r="N165" s="2">
        <f>SUM(J165:M165)</f>
        <v>626</v>
      </c>
      <c r="O165" s="2"/>
      <c r="P165" s="2">
        <v>20</v>
      </c>
      <c r="Q165" s="2">
        <v>378</v>
      </c>
      <c r="R165" s="2">
        <v>264</v>
      </c>
      <c r="S165" s="2">
        <v>2</v>
      </c>
      <c r="T165" s="2">
        <v>0</v>
      </c>
      <c r="U165" s="2">
        <v>644</v>
      </c>
    </row>
    <row r="166" spans="1:208" ht="10.15" customHeight="1" x14ac:dyDescent="0.2">
      <c r="A166" s="3" t="s">
        <v>47</v>
      </c>
      <c r="B166" s="4"/>
      <c r="C166" s="2">
        <v>55</v>
      </c>
      <c r="D166" s="2">
        <v>570</v>
      </c>
      <c r="E166" s="2">
        <v>290</v>
      </c>
      <c r="F166" s="2">
        <v>0</v>
      </c>
      <c r="G166" s="2">
        <v>860</v>
      </c>
      <c r="H166" s="2"/>
      <c r="I166" s="2">
        <v>68</v>
      </c>
      <c r="J166" s="2">
        <v>592</v>
      </c>
      <c r="K166" s="2">
        <v>365</v>
      </c>
      <c r="L166" s="2">
        <v>1</v>
      </c>
      <c r="M166" s="2">
        <v>0</v>
      </c>
      <c r="N166" s="2">
        <f>SUM(J166:M166)</f>
        <v>958</v>
      </c>
      <c r="O166" s="2"/>
      <c r="P166" s="2">
        <v>56</v>
      </c>
      <c r="Q166" s="2">
        <v>569</v>
      </c>
      <c r="R166" s="2">
        <v>376</v>
      </c>
      <c r="S166" s="2">
        <v>4</v>
      </c>
      <c r="T166" s="2">
        <v>1</v>
      </c>
      <c r="U166" s="2">
        <v>950</v>
      </c>
    </row>
    <row r="167" spans="1:208" ht="10.15" customHeight="1" x14ac:dyDescent="0.2">
      <c r="A167" s="3" t="s">
        <v>46</v>
      </c>
      <c r="B167" s="4"/>
      <c r="C167" s="2">
        <v>48</v>
      </c>
      <c r="D167" s="2">
        <v>955</v>
      </c>
      <c r="E167" s="2">
        <v>669</v>
      </c>
      <c r="F167" s="2">
        <v>5</v>
      </c>
      <c r="G167" s="2">
        <v>1629</v>
      </c>
      <c r="H167" s="2"/>
      <c r="I167" s="2">
        <v>44</v>
      </c>
      <c r="J167" s="2">
        <v>986</v>
      </c>
      <c r="K167" s="2">
        <v>754</v>
      </c>
      <c r="L167" s="2">
        <v>3</v>
      </c>
      <c r="M167" s="2">
        <v>0</v>
      </c>
      <c r="N167" s="2">
        <f>SUM(J167:M167)</f>
        <v>1743</v>
      </c>
      <c r="O167" s="2"/>
      <c r="P167" s="2">
        <v>53</v>
      </c>
      <c r="Q167" s="2">
        <v>1101</v>
      </c>
      <c r="R167" s="2">
        <v>767</v>
      </c>
      <c r="S167" s="2">
        <v>3</v>
      </c>
      <c r="T167" s="2">
        <v>3</v>
      </c>
      <c r="U167" s="2">
        <v>1874</v>
      </c>
    </row>
    <row r="168" spans="1:208" ht="10.15" customHeight="1" x14ac:dyDescent="0.2">
      <c r="A168" s="3" t="s">
        <v>45</v>
      </c>
      <c r="B168" s="4"/>
      <c r="C168" s="2">
        <v>37</v>
      </c>
      <c r="D168" s="2">
        <v>689</v>
      </c>
      <c r="E168" s="2">
        <v>412</v>
      </c>
      <c r="F168" s="2">
        <v>2</v>
      </c>
      <c r="G168" s="2">
        <v>1103</v>
      </c>
      <c r="H168" s="2"/>
      <c r="I168" s="2">
        <v>43</v>
      </c>
      <c r="J168" s="2">
        <v>739</v>
      </c>
      <c r="K168" s="2">
        <v>399</v>
      </c>
      <c r="L168" s="2">
        <v>0</v>
      </c>
      <c r="M168" s="2">
        <v>1</v>
      </c>
      <c r="N168" s="2">
        <f>SUM(J168:M168)</f>
        <v>1139</v>
      </c>
      <c r="O168" s="2"/>
      <c r="P168" s="2">
        <v>39</v>
      </c>
      <c r="Q168" s="2">
        <v>724</v>
      </c>
      <c r="R168" s="2">
        <v>412</v>
      </c>
      <c r="S168" s="2">
        <v>3</v>
      </c>
      <c r="T168" s="2">
        <v>0</v>
      </c>
      <c r="U168" s="2">
        <v>1139</v>
      </c>
    </row>
    <row r="169" spans="1:208" ht="10.15" customHeight="1" x14ac:dyDescent="0.2">
      <c r="A169" s="3" t="s">
        <v>44</v>
      </c>
      <c r="B169" s="4"/>
      <c r="C169" s="2">
        <v>1</v>
      </c>
      <c r="D169" s="2">
        <v>15</v>
      </c>
      <c r="E169" s="2">
        <v>10</v>
      </c>
      <c r="F169" s="2">
        <v>0</v>
      </c>
      <c r="G169" s="2">
        <v>25</v>
      </c>
      <c r="H169" s="2"/>
      <c r="I169" s="2">
        <v>1</v>
      </c>
      <c r="J169" s="2">
        <v>15</v>
      </c>
      <c r="K169" s="2">
        <v>7</v>
      </c>
      <c r="L169" s="2">
        <v>0</v>
      </c>
      <c r="M169" s="2">
        <v>0</v>
      </c>
      <c r="N169" s="2">
        <f>SUM(J169:M169)</f>
        <v>22</v>
      </c>
      <c r="O169" s="2"/>
      <c r="P169" s="2">
        <v>1</v>
      </c>
      <c r="Q169" s="2">
        <v>14</v>
      </c>
      <c r="R169" s="2">
        <v>2</v>
      </c>
      <c r="S169" s="2">
        <v>0</v>
      </c>
      <c r="T169" s="2">
        <v>0</v>
      </c>
      <c r="U169" s="2">
        <v>16</v>
      </c>
    </row>
    <row r="170" spans="1:208" ht="10.15" customHeight="1" x14ac:dyDescent="0.2">
      <c r="A170" s="3" t="s">
        <v>43</v>
      </c>
      <c r="B170" s="4"/>
      <c r="C170" s="2" t="s">
        <v>2</v>
      </c>
      <c r="D170" s="2" t="s">
        <v>2</v>
      </c>
      <c r="E170" s="2" t="s">
        <v>2</v>
      </c>
      <c r="F170" s="2" t="s">
        <v>2</v>
      </c>
      <c r="G170" s="2" t="s">
        <v>2</v>
      </c>
      <c r="H170" s="2"/>
      <c r="I170" s="2" t="s">
        <v>2</v>
      </c>
      <c r="J170" s="2" t="s">
        <v>2</v>
      </c>
      <c r="K170" s="2" t="s">
        <v>2</v>
      </c>
      <c r="L170" s="2" t="s">
        <v>2</v>
      </c>
      <c r="M170" s="2" t="s">
        <v>2</v>
      </c>
      <c r="N170" s="2" t="s">
        <v>2</v>
      </c>
      <c r="O170" s="2"/>
      <c r="P170" s="2">
        <v>1</v>
      </c>
      <c r="Q170" s="2">
        <v>2</v>
      </c>
      <c r="R170" s="2">
        <v>3</v>
      </c>
      <c r="S170" s="2">
        <v>0</v>
      </c>
      <c r="T170" s="2">
        <v>1</v>
      </c>
      <c r="U170" s="2">
        <v>6</v>
      </c>
    </row>
    <row r="171" spans="1:208" s="3" customFormat="1" ht="10.15" customHeight="1" x14ac:dyDescent="0.2">
      <c r="A171" s="3" t="s">
        <v>42</v>
      </c>
      <c r="B171" s="4"/>
      <c r="C171" s="2" t="s">
        <v>2</v>
      </c>
      <c r="D171" s="2" t="s">
        <v>2</v>
      </c>
      <c r="E171" s="2" t="s">
        <v>2</v>
      </c>
      <c r="F171" s="2" t="s">
        <v>2</v>
      </c>
      <c r="G171" s="2" t="s">
        <v>2</v>
      </c>
      <c r="H171" s="2"/>
      <c r="I171" s="2">
        <v>1</v>
      </c>
      <c r="J171" s="2">
        <v>24</v>
      </c>
      <c r="K171" s="2">
        <v>6</v>
      </c>
      <c r="L171" s="2">
        <v>0</v>
      </c>
      <c r="M171" s="2">
        <v>0</v>
      </c>
      <c r="N171" s="2">
        <f>SUM(J171:M171)</f>
        <v>30</v>
      </c>
      <c r="O171" s="2"/>
      <c r="P171" s="2" t="s">
        <v>2</v>
      </c>
      <c r="Q171" s="2" t="s">
        <v>2</v>
      </c>
      <c r="R171" s="2" t="s">
        <v>2</v>
      </c>
      <c r="S171" s="2" t="s">
        <v>2</v>
      </c>
      <c r="T171" s="2" t="s">
        <v>2</v>
      </c>
      <c r="U171" s="2" t="s">
        <v>2</v>
      </c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208" s="3" customFormat="1" ht="10.15" customHeight="1" x14ac:dyDescent="0.2">
      <c r="A172" s="1" t="s">
        <v>41</v>
      </c>
      <c r="B172" s="4"/>
      <c r="C172" s="2" t="s">
        <v>2</v>
      </c>
      <c r="D172" s="2" t="s">
        <v>2</v>
      </c>
      <c r="E172" s="2" t="s">
        <v>2</v>
      </c>
      <c r="F172" s="2" t="s">
        <v>2</v>
      </c>
      <c r="G172" s="2" t="s">
        <v>2</v>
      </c>
      <c r="H172" s="2"/>
      <c r="I172" s="2" t="s">
        <v>2</v>
      </c>
      <c r="J172" s="2" t="s">
        <v>2</v>
      </c>
      <c r="K172" s="2" t="s">
        <v>2</v>
      </c>
      <c r="L172" s="2" t="s">
        <v>2</v>
      </c>
      <c r="M172" s="2" t="s">
        <v>2</v>
      </c>
      <c r="N172" s="2"/>
      <c r="O172" s="2"/>
      <c r="P172" s="2">
        <v>1</v>
      </c>
      <c r="Q172" s="2">
        <v>20</v>
      </c>
      <c r="R172" s="2">
        <v>4</v>
      </c>
      <c r="S172" s="2">
        <v>0</v>
      </c>
      <c r="T172" s="2">
        <v>0</v>
      </c>
      <c r="U172" s="2">
        <v>24</v>
      </c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208" s="3" customFormat="1" ht="10.15" customHeight="1" x14ac:dyDescent="0.2">
      <c r="A173" s="3" t="s">
        <v>40</v>
      </c>
      <c r="B173" s="4"/>
      <c r="C173" s="2">
        <v>107</v>
      </c>
      <c r="D173" s="2">
        <v>2236</v>
      </c>
      <c r="E173" s="2">
        <v>2338</v>
      </c>
      <c r="F173" s="2">
        <v>17</v>
      </c>
      <c r="G173" s="2">
        <v>4591</v>
      </c>
      <c r="H173" s="2"/>
      <c r="I173" s="2">
        <v>108</v>
      </c>
      <c r="J173" s="2">
        <v>2433</v>
      </c>
      <c r="K173" s="2">
        <v>2479</v>
      </c>
      <c r="L173" s="2">
        <v>8</v>
      </c>
      <c r="M173" s="2">
        <v>6</v>
      </c>
      <c r="N173" s="2">
        <f>SUM(J173:M173)</f>
        <v>4926</v>
      </c>
      <c r="O173" s="2"/>
      <c r="P173" s="2">
        <v>106</v>
      </c>
      <c r="Q173" s="2">
        <v>2438</v>
      </c>
      <c r="R173" s="2">
        <v>2472</v>
      </c>
      <c r="S173" s="2">
        <v>12</v>
      </c>
      <c r="T173" s="2">
        <v>8</v>
      </c>
      <c r="U173" s="2">
        <v>4930</v>
      </c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208" s="3" customFormat="1" ht="10.15" customHeight="1" x14ac:dyDescent="0.2">
      <c r="A174" s="3" t="s">
        <v>39</v>
      </c>
      <c r="B174" s="4"/>
      <c r="C174" s="2">
        <v>3</v>
      </c>
      <c r="D174" s="2">
        <v>4</v>
      </c>
      <c r="E174" s="2">
        <v>7</v>
      </c>
      <c r="F174" s="2">
        <v>0</v>
      </c>
      <c r="G174" s="2">
        <v>11</v>
      </c>
      <c r="H174" s="2"/>
      <c r="I174" s="2">
        <v>2</v>
      </c>
      <c r="J174" s="2">
        <v>7</v>
      </c>
      <c r="K174" s="2">
        <v>6</v>
      </c>
      <c r="L174" s="2">
        <v>0</v>
      </c>
      <c r="M174" s="2">
        <v>1</v>
      </c>
      <c r="N174" s="2">
        <f>SUM(J174:M174)</f>
        <v>14</v>
      </c>
      <c r="O174" s="2"/>
      <c r="P174" s="2">
        <v>3</v>
      </c>
      <c r="Q174" s="2">
        <v>7</v>
      </c>
      <c r="R174" s="2">
        <v>12</v>
      </c>
      <c r="S174" s="2">
        <v>0</v>
      </c>
      <c r="T174" s="2">
        <v>0</v>
      </c>
      <c r="U174" s="2">
        <v>19</v>
      </c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208" s="3" customFormat="1" ht="10.15" customHeight="1" x14ac:dyDescent="0.2">
      <c r="A175" s="3" t="s">
        <v>38</v>
      </c>
      <c r="B175" s="4"/>
      <c r="C175" s="2">
        <v>65</v>
      </c>
      <c r="D175" s="2">
        <v>504</v>
      </c>
      <c r="E175" s="2">
        <v>281</v>
      </c>
      <c r="F175" s="2">
        <v>2</v>
      </c>
      <c r="G175" s="2">
        <v>787</v>
      </c>
      <c r="H175" s="2"/>
      <c r="I175" s="2">
        <v>73</v>
      </c>
      <c r="J175" s="2">
        <v>568</v>
      </c>
      <c r="K175" s="2">
        <v>388</v>
      </c>
      <c r="L175" s="2">
        <v>7</v>
      </c>
      <c r="M175" s="2">
        <v>1</v>
      </c>
      <c r="N175" s="2">
        <f>SUM(J175:M175)</f>
        <v>964</v>
      </c>
      <c r="O175" s="2"/>
      <c r="P175" s="2">
        <v>67</v>
      </c>
      <c r="Q175" s="2">
        <v>594</v>
      </c>
      <c r="R175" s="2">
        <v>406</v>
      </c>
      <c r="S175" s="2">
        <v>2</v>
      </c>
      <c r="T175" s="2">
        <v>3</v>
      </c>
      <c r="U175" s="2">
        <v>1005</v>
      </c>
    </row>
    <row r="176" spans="1:208" s="3" customFormat="1" ht="10.15" customHeight="1" x14ac:dyDescent="0.2">
      <c r="A176" s="3" t="s">
        <v>37</v>
      </c>
      <c r="B176" s="4"/>
      <c r="C176" s="2">
        <v>21</v>
      </c>
      <c r="D176" s="2">
        <v>100</v>
      </c>
      <c r="E176" s="2">
        <v>63</v>
      </c>
      <c r="F176" s="2">
        <v>1</v>
      </c>
      <c r="G176" s="2">
        <v>164</v>
      </c>
      <c r="H176" s="2"/>
      <c r="I176" s="2">
        <v>20</v>
      </c>
      <c r="J176" s="2">
        <v>103</v>
      </c>
      <c r="K176" s="2">
        <v>65</v>
      </c>
      <c r="L176" s="2">
        <v>0</v>
      </c>
      <c r="M176" s="2">
        <v>0</v>
      </c>
      <c r="N176" s="2">
        <f>SUM(J176:M176)</f>
        <v>168</v>
      </c>
      <c r="O176" s="2"/>
      <c r="P176" s="2">
        <v>27</v>
      </c>
      <c r="Q176" s="2">
        <v>151</v>
      </c>
      <c r="R176" s="2">
        <v>86</v>
      </c>
      <c r="S176" s="2">
        <v>0</v>
      </c>
      <c r="T176" s="2">
        <v>0</v>
      </c>
      <c r="U176" s="2">
        <v>237</v>
      </c>
    </row>
    <row r="177" spans="1:21" s="3" customFormat="1" ht="10.15" customHeight="1" x14ac:dyDescent="0.2">
      <c r="A177" s="3" t="s">
        <v>36</v>
      </c>
      <c r="B177" s="4"/>
      <c r="C177" s="2" t="s">
        <v>2</v>
      </c>
      <c r="D177" s="2" t="s">
        <v>2</v>
      </c>
      <c r="E177" s="2" t="s">
        <v>2</v>
      </c>
      <c r="F177" s="2" t="s">
        <v>2</v>
      </c>
      <c r="G177" s="2" t="s">
        <v>2</v>
      </c>
      <c r="H177" s="2"/>
      <c r="I177" s="2" t="s">
        <v>2</v>
      </c>
      <c r="J177" s="2" t="s">
        <v>2</v>
      </c>
      <c r="K177" s="2" t="s">
        <v>2</v>
      </c>
      <c r="L177" s="2" t="s">
        <v>2</v>
      </c>
      <c r="M177" s="2" t="s">
        <v>2</v>
      </c>
      <c r="N177" s="2" t="s">
        <v>2</v>
      </c>
      <c r="O177" s="2"/>
      <c r="P177" s="2" t="s">
        <v>2</v>
      </c>
      <c r="Q177" s="2" t="s">
        <v>2</v>
      </c>
      <c r="R177" s="2" t="s">
        <v>2</v>
      </c>
      <c r="S177" s="2" t="s">
        <v>2</v>
      </c>
      <c r="T177" s="2" t="s">
        <v>2</v>
      </c>
      <c r="U177" s="2" t="s">
        <v>2</v>
      </c>
    </row>
    <row r="178" spans="1:21" s="3" customFormat="1" ht="10.15" customHeight="1" x14ac:dyDescent="0.2"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s="3" customFormat="1" x14ac:dyDescent="0.2">
      <c r="A179" s="11" t="s">
        <v>35</v>
      </c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s="3" customFormat="1" ht="10.15" customHeight="1" x14ac:dyDescent="0.2">
      <c r="A180" s="3" t="s">
        <v>34</v>
      </c>
      <c r="B180" s="4"/>
      <c r="C180" s="2">
        <v>1</v>
      </c>
      <c r="D180" s="2">
        <v>11</v>
      </c>
      <c r="E180" s="2">
        <v>8</v>
      </c>
      <c r="F180" s="2">
        <v>0</v>
      </c>
      <c r="G180" s="2">
        <v>19</v>
      </c>
      <c r="H180" s="2"/>
      <c r="I180" s="2">
        <v>1</v>
      </c>
      <c r="J180" s="2">
        <v>31</v>
      </c>
      <c r="K180" s="2">
        <v>26</v>
      </c>
      <c r="L180" s="2">
        <v>0</v>
      </c>
      <c r="M180" s="2">
        <v>0</v>
      </c>
      <c r="N180" s="2">
        <f>SUM(J180:M180)</f>
        <v>57</v>
      </c>
      <c r="O180" s="2"/>
      <c r="P180" s="2">
        <v>1</v>
      </c>
      <c r="Q180" s="2">
        <v>12</v>
      </c>
      <c r="R180" s="2">
        <v>11</v>
      </c>
      <c r="S180" s="2">
        <v>0</v>
      </c>
      <c r="T180" s="2">
        <v>0</v>
      </c>
      <c r="U180" s="2">
        <v>23</v>
      </c>
    </row>
    <row r="181" spans="1:21" s="3" customFormat="1" ht="10.15" customHeight="1" x14ac:dyDescent="0.2">
      <c r="A181" s="3" t="s">
        <v>33</v>
      </c>
      <c r="B181" s="4"/>
      <c r="C181" s="2">
        <v>1</v>
      </c>
      <c r="D181" s="2">
        <v>10</v>
      </c>
      <c r="E181" s="2">
        <v>18</v>
      </c>
      <c r="F181" s="2">
        <v>0</v>
      </c>
      <c r="G181" s="2">
        <v>28</v>
      </c>
      <c r="H181" s="2"/>
      <c r="I181" s="2">
        <v>1</v>
      </c>
      <c r="J181" s="2">
        <v>20</v>
      </c>
      <c r="K181" s="2">
        <v>14</v>
      </c>
      <c r="L181" s="2">
        <v>0</v>
      </c>
      <c r="M181" s="2">
        <v>0</v>
      </c>
      <c r="N181" s="2">
        <f>SUM(J181:M181)</f>
        <v>34</v>
      </c>
      <c r="O181" s="2"/>
      <c r="P181" s="2">
        <v>1</v>
      </c>
      <c r="Q181" s="2">
        <v>28</v>
      </c>
      <c r="R181" s="2">
        <v>20</v>
      </c>
      <c r="S181" s="2">
        <v>0</v>
      </c>
      <c r="T181" s="2">
        <v>0</v>
      </c>
      <c r="U181" s="2">
        <v>48</v>
      </c>
    </row>
    <row r="182" spans="1:21" s="3" customFormat="1" ht="10.15" customHeight="1" x14ac:dyDescent="0.2">
      <c r="A182" s="3" t="s">
        <v>32</v>
      </c>
      <c r="B182" s="4"/>
      <c r="C182" s="2">
        <v>1</v>
      </c>
      <c r="D182" s="2">
        <v>1</v>
      </c>
      <c r="E182" s="2">
        <v>6</v>
      </c>
      <c r="F182" s="2">
        <v>1</v>
      </c>
      <c r="G182" s="2">
        <v>8</v>
      </c>
      <c r="H182" s="2"/>
      <c r="I182" s="2">
        <v>1</v>
      </c>
      <c r="J182" s="2">
        <v>8</v>
      </c>
      <c r="K182" s="2">
        <v>3</v>
      </c>
      <c r="L182" s="2">
        <v>0</v>
      </c>
      <c r="M182" s="2">
        <v>0</v>
      </c>
      <c r="N182" s="2">
        <f>SUM(J182:M182)</f>
        <v>11</v>
      </c>
      <c r="O182" s="2"/>
      <c r="P182" s="2">
        <v>1</v>
      </c>
      <c r="Q182" s="2">
        <v>8</v>
      </c>
      <c r="R182" s="2">
        <v>14</v>
      </c>
      <c r="S182" s="2">
        <v>0</v>
      </c>
      <c r="T182" s="2">
        <v>0</v>
      </c>
      <c r="U182" s="2">
        <v>22</v>
      </c>
    </row>
    <row r="183" spans="1:21" s="3" customFormat="1" ht="10.15" customHeight="1" x14ac:dyDescent="0.2">
      <c r="A183" s="3" t="s">
        <v>31</v>
      </c>
      <c r="B183" s="4"/>
      <c r="C183" s="2">
        <v>17</v>
      </c>
      <c r="D183" s="2">
        <v>311</v>
      </c>
      <c r="E183" s="2">
        <v>491</v>
      </c>
      <c r="F183" s="2">
        <v>5</v>
      </c>
      <c r="G183" s="2">
        <v>807</v>
      </c>
      <c r="H183" s="2"/>
      <c r="I183" s="2">
        <v>16</v>
      </c>
      <c r="J183" s="2">
        <v>334</v>
      </c>
      <c r="K183" s="2">
        <v>452</v>
      </c>
      <c r="L183" s="2">
        <v>0</v>
      </c>
      <c r="M183" s="2">
        <v>2</v>
      </c>
      <c r="N183" s="2">
        <f>SUM(J183:M183)</f>
        <v>788</v>
      </c>
      <c r="O183" s="2"/>
      <c r="P183" s="2">
        <v>19</v>
      </c>
      <c r="Q183" s="2">
        <v>341</v>
      </c>
      <c r="R183" s="2">
        <v>486</v>
      </c>
      <c r="S183" s="2">
        <v>0</v>
      </c>
      <c r="T183" s="2">
        <v>0</v>
      </c>
      <c r="U183" s="2">
        <v>827</v>
      </c>
    </row>
    <row r="184" spans="1:21" s="3" customFormat="1" ht="10.15" customHeight="1" x14ac:dyDescent="0.2">
      <c r="A184" s="3" t="s">
        <v>30</v>
      </c>
      <c r="B184" s="4"/>
      <c r="C184" s="2">
        <v>19</v>
      </c>
      <c r="D184" s="2">
        <v>254</v>
      </c>
      <c r="E184" s="2">
        <v>421</v>
      </c>
      <c r="F184" s="2">
        <v>1</v>
      </c>
      <c r="G184" s="2">
        <v>676</v>
      </c>
      <c r="H184" s="2"/>
      <c r="I184" s="2">
        <v>22</v>
      </c>
      <c r="J184" s="2">
        <v>316</v>
      </c>
      <c r="K184" s="2">
        <v>490</v>
      </c>
      <c r="L184" s="2">
        <v>2</v>
      </c>
      <c r="M184" s="2">
        <v>2</v>
      </c>
      <c r="N184" s="2">
        <f>SUM(J184:M184)</f>
        <v>810</v>
      </c>
      <c r="O184" s="2"/>
      <c r="P184" s="2">
        <v>19</v>
      </c>
      <c r="Q184" s="2">
        <v>252</v>
      </c>
      <c r="R184" s="2">
        <v>377</v>
      </c>
      <c r="S184" s="2">
        <v>3</v>
      </c>
      <c r="T184" s="2">
        <v>1</v>
      </c>
      <c r="U184" s="2">
        <v>633</v>
      </c>
    </row>
    <row r="185" spans="1:21" s="3" customFormat="1" ht="10.15" customHeight="1" x14ac:dyDescent="0.2">
      <c r="A185" s="3" t="s">
        <v>29</v>
      </c>
      <c r="B185" s="4"/>
      <c r="C185" s="2"/>
      <c r="D185" s="2"/>
      <c r="E185" s="2"/>
      <c r="F185" s="2"/>
      <c r="G185" s="2"/>
      <c r="H185" s="2"/>
      <c r="I185" s="2" t="s">
        <v>2</v>
      </c>
      <c r="J185" s="2" t="s">
        <v>2</v>
      </c>
      <c r="K185" s="2" t="s">
        <v>2</v>
      </c>
      <c r="L185" s="2" t="s">
        <v>2</v>
      </c>
      <c r="M185" s="2" t="s">
        <v>2</v>
      </c>
      <c r="N185" s="2" t="s">
        <v>2</v>
      </c>
      <c r="O185" s="2"/>
      <c r="P185" s="2" t="s">
        <v>2</v>
      </c>
      <c r="Q185" s="2" t="s">
        <v>2</v>
      </c>
      <c r="R185" s="2" t="s">
        <v>2</v>
      </c>
      <c r="S185" s="2" t="s">
        <v>2</v>
      </c>
      <c r="T185" s="2" t="s">
        <v>2</v>
      </c>
      <c r="U185" s="2" t="s">
        <v>2</v>
      </c>
    </row>
    <row r="186" spans="1:21" s="3" customFormat="1" ht="10.15" customHeight="1" x14ac:dyDescent="0.2">
      <c r="A186" s="3" t="s">
        <v>28</v>
      </c>
      <c r="B186" s="4"/>
      <c r="C186" s="2">
        <v>2</v>
      </c>
      <c r="D186" s="2">
        <v>15</v>
      </c>
      <c r="E186" s="2">
        <v>8</v>
      </c>
      <c r="F186" s="2">
        <v>0</v>
      </c>
      <c r="G186" s="2">
        <v>23</v>
      </c>
      <c r="H186" s="2"/>
      <c r="I186" s="2">
        <v>2</v>
      </c>
      <c r="J186" s="2">
        <v>7</v>
      </c>
      <c r="K186" s="2">
        <v>11</v>
      </c>
      <c r="L186" s="2">
        <v>0</v>
      </c>
      <c r="M186" s="2">
        <v>0</v>
      </c>
      <c r="N186" s="2">
        <f>SUM(J186:M186)</f>
        <v>18</v>
      </c>
      <c r="O186" s="2"/>
      <c r="P186" s="2">
        <v>3</v>
      </c>
      <c r="Q186" s="2">
        <v>16</v>
      </c>
      <c r="R186" s="2">
        <v>23</v>
      </c>
      <c r="S186" s="2">
        <v>0</v>
      </c>
      <c r="T186" s="2">
        <v>1</v>
      </c>
      <c r="U186" s="2">
        <v>40</v>
      </c>
    </row>
    <row r="187" spans="1:21" s="3" customFormat="1" ht="10.15" customHeight="1" x14ac:dyDescent="0.2">
      <c r="A187" s="3" t="s">
        <v>27</v>
      </c>
      <c r="B187" s="4"/>
      <c r="C187" s="2">
        <v>52</v>
      </c>
      <c r="D187" s="2">
        <v>938</v>
      </c>
      <c r="E187" s="2">
        <v>585</v>
      </c>
      <c r="F187" s="2">
        <v>0</v>
      </c>
      <c r="G187" s="2">
        <v>1523</v>
      </c>
      <c r="H187" s="2"/>
      <c r="I187" s="2">
        <v>53</v>
      </c>
      <c r="J187" s="2">
        <v>957</v>
      </c>
      <c r="K187" s="2">
        <v>609</v>
      </c>
      <c r="L187" s="2">
        <v>3</v>
      </c>
      <c r="M187" s="2">
        <v>1</v>
      </c>
      <c r="N187" s="2">
        <f>SUM(J187:M187)</f>
        <v>1570</v>
      </c>
      <c r="O187" s="2"/>
      <c r="P187" s="2">
        <v>62</v>
      </c>
      <c r="Q187" s="2">
        <v>872</v>
      </c>
      <c r="R187" s="2">
        <v>637</v>
      </c>
      <c r="S187" s="2">
        <v>4</v>
      </c>
      <c r="T187" s="2">
        <v>2</v>
      </c>
      <c r="U187" s="2">
        <v>1515</v>
      </c>
    </row>
    <row r="188" spans="1:21" s="3" customFormat="1" ht="9" customHeight="1" x14ac:dyDescent="0.2">
      <c r="A188" s="3" t="s">
        <v>26</v>
      </c>
      <c r="B188" s="4"/>
      <c r="C188" s="2">
        <v>2</v>
      </c>
      <c r="D188" s="2">
        <v>11</v>
      </c>
      <c r="E188" s="2">
        <v>21</v>
      </c>
      <c r="F188" s="2">
        <v>0</v>
      </c>
      <c r="G188" s="2">
        <v>32</v>
      </c>
      <c r="H188" s="2"/>
      <c r="I188" s="2" t="s">
        <v>2</v>
      </c>
      <c r="J188" s="2" t="s">
        <v>2</v>
      </c>
      <c r="K188" s="2" t="s">
        <v>2</v>
      </c>
      <c r="L188" s="2" t="s">
        <v>2</v>
      </c>
      <c r="M188" s="2" t="s">
        <v>2</v>
      </c>
      <c r="N188" s="2" t="s">
        <v>2</v>
      </c>
      <c r="O188" s="2"/>
      <c r="P188" s="2" t="s">
        <v>2</v>
      </c>
      <c r="Q188" s="2" t="s">
        <v>2</v>
      </c>
      <c r="R188" s="2" t="s">
        <v>2</v>
      </c>
      <c r="S188" s="2" t="s">
        <v>2</v>
      </c>
      <c r="T188" s="2" t="s">
        <v>2</v>
      </c>
      <c r="U188" s="2" t="s">
        <v>2</v>
      </c>
    </row>
    <row r="189" spans="1:21" s="3" customFormat="1" ht="10.15" customHeight="1" x14ac:dyDescent="0.2">
      <c r="A189" s="3" t="s">
        <v>25</v>
      </c>
      <c r="B189" s="4"/>
      <c r="C189" s="2">
        <v>2</v>
      </c>
      <c r="D189" s="2">
        <v>15</v>
      </c>
      <c r="E189" s="2">
        <v>24</v>
      </c>
      <c r="F189" s="2">
        <v>0</v>
      </c>
      <c r="G189" s="2">
        <v>39</v>
      </c>
      <c r="H189" s="2"/>
      <c r="I189" s="2">
        <v>7</v>
      </c>
      <c r="J189" s="2">
        <v>53</v>
      </c>
      <c r="K189" s="2">
        <v>54</v>
      </c>
      <c r="L189" s="2">
        <v>0</v>
      </c>
      <c r="M189" s="2">
        <v>0</v>
      </c>
      <c r="N189" s="2">
        <f t="shared" ref="N189:N195" si="0">SUM(J189:M189)</f>
        <v>107</v>
      </c>
      <c r="O189" s="2"/>
      <c r="P189" s="2">
        <v>4</v>
      </c>
      <c r="Q189" s="2">
        <v>28</v>
      </c>
      <c r="R189" s="2">
        <v>37</v>
      </c>
      <c r="S189" s="2">
        <v>0</v>
      </c>
      <c r="T189" s="2">
        <v>1</v>
      </c>
      <c r="U189" s="2">
        <v>66</v>
      </c>
    </row>
    <row r="190" spans="1:21" s="3" customFormat="1" ht="10.15" customHeight="1" x14ac:dyDescent="0.2">
      <c r="A190" s="3" t="s">
        <v>24</v>
      </c>
      <c r="B190" s="4"/>
      <c r="C190" s="2">
        <v>20</v>
      </c>
      <c r="D190" s="2">
        <v>352</v>
      </c>
      <c r="E190" s="2">
        <v>282</v>
      </c>
      <c r="F190" s="2">
        <v>2</v>
      </c>
      <c r="G190" s="2">
        <v>636</v>
      </c>
      <c r="H190" s="2"/>
      <c r="I190" s="2">
        <v>18</v>
      </c>
      <c r="J190" s="2">
        <v>386</v>
      </c>
      <c r="K190" s="2">
        <v>343</v>
      </c>
      <c r="L190" s="2">
        <v>1</v>
      </c>
      <c r="M190" s="2">
        <v>1</v>
      </c>
      <c r="N190" s="2">
        <f t="shared" si="0"/>
        <v>731</v>
      </c>
      <c r="O190" s="2"/>
      <c r="P190" s="2">
        <v>13</v>
      </c>
      <c r="Q190" s="2">
        <v>356</v>
      </c>
      <c r="R190" s="2">
        <v>301</v>
      </c>
      <c r="S190" s="2">
        <v>2</v>
      </c>
      <c r="T190" s="2">
        <v>2</v>
      </c>
      <c r="U190" s="2">
        <v>661</v>
      </c>
    </row>
    <row r="191" spans="1:21" s="3" customFormat="1" ht="10.15" customHeight="1" x14ac:dyDescent="0.2">
      <c r="A191" s="3" t="s">
        <v>23</v>
      </c>
      <c r="B191" s="4"/>
      <c r="C191" s="2">
        <v>23</v>
      </c>
      <c r="D191" s="2">
        <v>236</v>
      </c>
      <c r="E191" s="2">
        <v>146</v>
      </c>
      <c r="F191" s="2">
        <v>0</v>
      </c>
      <c r="G191" s="2">
        <v>382</v>
      </c>
      <c r="H191" s="2"/>
      <c r="I191" s="2">
        <v>23</v>
      </c>
      <c r="J191" s="2">
        <v>208</v>
      </c>
      <c r="K191" s="2">
        <v>139</v>
      </c>
      <c r="L191" s="2">
        <v>3</v>
      </c>
      <c r="M191" s="2">
        <v>0</v>
      </c>
      <c r="N191" s="2">
        <f t="shared" si="0"/>
        <v>350</v>
      </c>
      <c r="O191" s="2"/>
      <c r="P191" s="2">
        <v>19</v>
      </c>
      <c r="Q191" s="2">
        <v>206</v>
      </c>
      <c r="R191" s="2">
        <v>179</v>
      </c>
      <c r="S191" s="2">
        <v>0</v>
      </c>
      <c r="T191" s="2">
        <v>1</v>
      </c>
      <c r="U191" s="2">
        <v>386</v>
      </c>
    </row>
    <row r="192" spans="1:21" s="3" customFormat="1" ht="10.15" customHeight="1" x14ac:dyDescent="0.2">
      <c r="A192" s="3" t="s">
        <v>22</v>
      </c>
      <c r="B192" s="4"/>
      <c r="C192" s="2">
        <v>94</v>
      </c>
      <c r="D192" s="2">
        <v>1858</v>
      </c>
      <c r="E192" s="2">
        <v>1817</v>
      </c>
      <c r="F192" s="2">
        <v>10</v>
      </c>
      <c r="G192" s="2">
        <v>3685</v>
      </c>
      <c r="H192" s="2"/>
      <c r="I192" s="2">
        <v>85</v>
      </c>
      <c r="J192" s="2">
        <v>1896</v>
      </c>
      <c r="K192" s="2">
        <v>1908</v>
      </c>
      <c r="L192" s="2">
        <v>11</v>
      </c>
      <c r="M192" s="2">
        <v>2</v>
      </c>
      <c r="N192" s="2">
        <f t="shared" si="0"/>
        <v>3817</v>
      </c>
      <c r="O192" s="2"/>
      <c r="P192" s="2">
        <v>96</v>
      </c>
      <c r="Q192" s="2">
        <v>2125</v>
      </c>
      <c r="R192" s="2">
        <v>2016</v>
      </c>
      <c r="S192" s="2">
        <v>8</v>
      </c>
      <c r="T192" s="2">
        <v>8</v>
      </c>
      <c r="U192" s="2">
        <v>4157</v>
      </c>
    </row>
    <row r="193" spans="1:21" s="3" customFormat="1" ht="10.15" customHeight="1" x14ac:dyDescent="0.2">
      <c r="A193" s="3" t="s">
        <v>21</v>
      </c>
      <c r="B193" s="4"/>
      <c r="C193" s="2">
        <v>61</v>
      </c>
      <c r="D193" s="2">
        <v>350</v>
      </c>
      <c r="E193" s="2">
        <v>186</v>
      </c>
      <c r="F193" s="2">
        <v>1</v>
      </c>
      <c r="G193" s="2">
        <v>537</v>
      </c>
      <c r="H193" s="2"/>
      <c r="I193" s="2">
        <v>60</v>
      </c>
      <c r="J193" s="2">
        <v>374</v>
      </c>
      <c r="K193" s="2">
        <v>232</v>
      </c>
      <c r="L193" s="2">
        <v>3</v>
      </c>
      <c r="M193" s="2">
        <v>1</v>
      </c>
      <c r="N193" s="2">
        <f t="shared" si="0"/>
        <v>610</v>
      </c>
      <c r="O193" s="2"/>
      <c r="P193" s="2">
        <v>64</v>
      </c>
      <c r="Q193" s="2">
        <v>382</v>
      </c>
      <c r="R193" s="2">
        <v>220</v>
      </c>
      <c r="S193" s="2">
        <v>3</v>
      </c>
      <c r="T193" s="2">
        <v>0</v>
      </c>
      <c r="U193" s="2">
        <v>605</v>
      </c>
    </row>
    <row r="194" spans="1:21" s="3" customFormat="1" ht="10.15" customHeight="1" x14ac:dyDescent="0.2">
      <c r="A194" s="3" t="s">
        <v>20</v>
      </c>
      <c r="B194" s="4"/>
      <c r="C194" s="2">
        <v>89</v>
      </c>
      <c r="D194" s="2">
        <v>1714</v>
      </c>
      <c r="E194" s="2">
        <v>1601</v>
      </c>
      <c r="F194" s="2">
        <v>11</v>
      </c>
      <c r="G194" s="2">
        <v>3326</v>
      </c>
      <c r="H194" s="2"/>
      <c r="I194" s="2">
        <v>90</v>
      </c>
      <c r="J194" s="2">
        <v>1764</v>
      </c>
      <c r="K194" s="2">
        <v>1755</v>
      </c>
      <c r="L194" s="2">
        <v>6</v>
      </c>
      <c r="M194" s="2">
        <v>4</v>
      </c>
      <c r="N194" s="2">
        <f t="shared" si="0"/>
        <v>3529</v>
      </c>
      <c r="O194" s="2"/>
      <c r="P194" s="2">
        <v>90</v>
      </c>
      <c r="Q194" s="2">
        <v>1825</v>
      </c>
      <c r="R194" s="2">
        <v>1884</v>
      </c>
      <c r="S194" s="2">
        <v>15</v>
      </c>
      <c r="T194" s="2">
        <v>1</v>
      </c>
      <c r="U194" s="2">
        <v>3725</v>
      </c>
    </row>
    <row r="195" spans="1:21" s="3" customFormat="1" ht="10.15" customHeight="1" x14ac:dyDescent="0.2">
      <c r="A195" s="3" t="s">
        <v>19</v>
      </c>
      <c r="B195" s="4"/>
      <c r="C195" s="2">
        <v>58</v>
      </c>
      <c r="D195" s="2">
        <v>414</v>
      </c>
      <c r="E195" s="2">
        <v>223</v>
      </c>
      <c r="F195" s="2">
        <v>1</v>
      </c>
      <c r="G195" s="2">
        <v>638</v>
      </c>
      <c r="H195" s="2"/>
      <c r="I195" s="2">
        <v>63</v>
      </c>
      <c r="J195" s="2">
        <v>411</v>
      </c>
      <c r="K195" s="2">
        <v>207</v>
      </c>
      <c r="L195" s="2">
        <v>1</v>
      </c>
      <c r="M195" s="2">
        <v>0</v>
      </c>
      <c r="N195" s="2">
        <f t="shared" si="0"/>
        <v>619</v>
      </c>
      <c r="O195" s="2"/>
      <c r="P195" s="2">
        <v>71</v>
      </c>
      <c r="Q195" s="2">
        <v>470</v>
      </c>
      <c r="R195" s="2">
        <v>270</v>
      </c>
      <c r="S195" s="2">
        <v>2</v>
      </c>
      <c r="T195" s="2">
        <v>0</v>
      </c>
      <c r="U195" s="2">
        <v>742</v>
      </c>
    </row>
    <row r="196" spans="1:21" s="3" customFormat="1" ht="10.15" customHeight="1" x14ac:dyDescent="0.2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s="3" customFormat="1" x14ac:dyDescent="0.2">
      <c r="A197" s="11" t="s">
        <v>18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10"/>
      <c r="O197" s="2"/>
      <c r="P197" s="2"/>
      <c r="Q197" s="2"/>
      <c r="R197" s="2"/>
      <c r="S197" s="2"/>
      <c r="T197" s="2"/>
      <c r="U197" s="2"/>
    </row>
    <row r="198" spans="1:21" s="3" customFormat="1" x14ac:dyDescent="0.2">
      <c r="A198" s="3" t="s">
        <v>17</v>
      </c>
      <c r="C198" s="2">
        <v>33</v>
      </c>
      <c r="D198" s="2">
        <v>679</v>
      </c>
      <c r="E198" s="2">
        <v>209</v>
      </c>
      <c r="F198" s="2">
        <v>3</v>
      </c>
      <c r="G198" s="2">
        <v>891</v>
      </c>
      <c r="H198" s="2"/>
      <c r="I198" s="2">
        <v>25</v>
      </c>
      <c r="J198" s="2">
        <v>557</v>
      </c>
      <c r="K198" s="2">
        <v>148</v>
      </c>
      <c r="L198" s="2">
        <v>2</v>
      </c>
      <c r="M198" s="2">
        <v>3</v>
      </c>
      <c r="N198" s="2">
        <f>SUM(J198:M198)</f>
        <v>710</v>
      </c>
      <c r="O198" s="2"/>
      <c r="P198" s="2">
        <v>29</v>
      </c>
      <c r="Q198" s="2">
        <v>513</v>
      </c>
      <c r="R198" s="2">
        <v>198</v>
      </c>
      <c r="S198" s="2">
        <v>3</v>
      </c>
      <c r="T198" s="2">
        <v>1</v>
      </c>
      <c r="U198" s="2">
        <v>715</v>
      </c>
    </row>
    <row r="199" spans="1:21" s="3" customFormat="1" ht="10.15" customHeight="1" x14ac:dyDescent="0.2">
      <c r="A199" s="3" t="s">
        <v>16</v>
      </c>
      <c r="B199" s="4"/>
      <c r="C199" s="2">
        <v>17</v>
      </c>
      <c r="D199" s="2">
        <v>171</v>
      </c>
      <c r="E199" s="2">
        <v>84</v>
      </c>
      <c r="F199" s="2">
        <v>0</v>
      </c>
      <c r="G199" s="2">
        <v>255</v>
      </c>
      <c r="H199" s="2"/>
      <c r="I199" s="2">
        <v>25</v>
      </c>
      <c r="J199" s="2">
        <v>284</v>
      </c>
      <c r="K199" s="2">
        <v>195</v>
      </c>
      <c r="L199" s="2">
        <v>2</v>
      </c>
      <c r="M199" s="2">
        <v>1</v>
      </c>
      <c r="N199" s="2">
        <f>SUM(J199:M199)</f>
        <v>482</v>
      </c>
      <c r="O199" s="2"/>
      <c r="P199" s="2">
        <v>25</v>
      </c>
      <c r="Q199" s="2">
        <v>230</v>
      </c>
      <c r="R199" s="2">
        <v>171</v>
      </c>
      <c r="S199" s="2">
        <v>1</v>
      </c>
      <c r="T199" s="2">
        <v>1</v>
      </c>
      <c r="U199" s="2">
        <v>403</v>
      </c>
    </row>
    <row r="200" spans="1:21" s="3" customFormat="1" ht="10.15" customHeight="1" x14ac:dyDescent="0.2">
      <c r="A200" s="3" t="s">
        <v>15</v>
      </c>
      <c r="B200" s="4"/>
      <c r="C200" s="2">
        <v>19</v>
      </c>
      <c r="D200" s="2">
        <v>157</v>
      </c>
      <c r="E200" s="2">
        <v>109</v>
      </c>
      <c r="F200" s="2">
        <v>0</v>
      </c>
      <c r="G200" s="2">
        <v>266</v>
      </c>
      <c r="H200" s="2"/>
      <c r="I200" s="2">
        <v>22</v>
      </c>
      <c r="J200" s="2">
        <v>264</v>
      </c>
      <c r="K200" s="2">
        <v>148</v>
      </c>
      <c r="L200" s="2">
        <v>1</v>
      </c>
      <c r="M200" s="2">
        <v>1</v>
      </c>
      <c r="N200" s="2">
        <f>SUM(J200:M200)</f>
        <v>414</v>
      </c>
      <c r="O200" s="2"/>
      <c r="P200" s="2">
        <v>29</v>
      </c>
      <c r="Q200" s="2">
        <v>237</v>
      </c>
      <c r="R200" s="2">
        <v>196</v>
      </c>
      <c r="S200" s="2">
        <v>1</v>
      </c>
      <c r="T200" s="2">
        <v>0</v>
      </c>
      <c r="U200" s="2">
        <v>434</v>
      </c>
    </row>
    <row r="201" spans="1:21" s="3" customFormat="1" ht="10.15" customHeight="1" x14ac:dyDescent="0.2">
      <c r="A201" s="3" t="s">
        <v>14</v>
      </c>
      <c r="B201" s="4"/>
      <c r="C201" s="2">
        <v>17</v>
      </c>
      <c r="D201" s="2">
        <v>205</v>
      </c>
      <c r="E201" s="2">
        <v>107</v>
      </c>
      <c r="F201" s="2">
        <v>0</v>
      </c>
      <c r="G201" s="2">
        <v>312</v>
      </c>
      <c r="H201" s="2"/>
      <c r="I201" s="2">
        <v>19</v>
      </c>
      <c r="J201" s="2">
        <v>308</v>
      </c>
      <c r="K201" s="2">
        <v>136</v>
      </c>
      <c r="L201" s="2">
        <v>1</v>
      </c>
      <c r="M201" s="2">
        <v>0</v>
      </c>
      <c r="N201" s="2">
        <f>SUM(J201:M201)</f>
        <v>445</v>
      </c>
      <c r="O201" s="2"/>
      <c r="P201" s="2">
        <v>16</v>
      </c>
      <c r="Q201" s="2">
        <v>248</v>
      </c>
      <c r="R201" s="2">
        <v>148</v>
      </c>
      <c r="S201" s="2">
        <v>0</v>
      </c>
      <c r="T201" s="2">
        <v>1</v>
      </c>
      <c r="U201" s="2">
        <v>397</v>
      </c>
    </row>
    <row r="202" spans="1:21" s="3" customFormat="1" ht="10.15" customHeight="1" x14ac:dyDescent="0.2">
      <c r="A202" s="3" t="s">
        <v>13</v>
      </c>
      <c r="B202" s="4"/>
      <c r="C202" s="2">
        <v>19</v>
      </c>
      <c r="D202" s="2">
        <v>211</v>
      </c>
      <c r="E202" s="2">
        <v>90</v>
      </c>
      <c r="F202" s="2">
        <v>0</v>
      </c>
      <c r="G202" s="2">
        <v>301</v>
      </c>
      <c r="H202" s="2"/>
      <c r="I202" s="2">
        <v>19</v>
      </c>
      <c r="J202" s="2">
        <v>189</v>
      </c>
      <c r="K202" s="2">
        <v>93</v>
      </c>
      <c r="L202" s="2">
        <v>2</v>
      </c>
      <c r="M202" s="2">
        <v>1</v>
      </c>
      <c r="N202" s="2">
        <f>SUM(J202:M202)</f>
        <v>285</v>
      </c>
      <c r="O202" s="2"/>
      <c r="P202" s="2">
        <v>23</v>
      </c>
      <c r="Q202" s="2">
        <v>266</v>
      </c>
      <c r="R202" s="2">
        <v>143</v>
      </c>
      <c r="S202" s="2">
        <v>0</v>
      </c>
      <c r="T202" s="2">
        <v>0</v>
      </c>
      <c r="U202" s="2">
        <v>409</v>
      </c>
    </row>
    <row r="203" spans="1:21" s="3" customFormat="1" ht="10.15" customHeight="1" x14ac:dyDescent="0.2">
      <c r="A203" s="3" t="s">
        <v>12</v>
      </c>
      <c r="B203" s="4"/>
      <c r="C203" s="2">
        <v>13</v>
      </c>
      <c r="D203" s="2">
        <v>135</v>
      </c>
      <c r="E203" s="2">
        <v>43</v>
      </c>
      <c r="F203" s="2">
        <v>0</v>
      </c>
      <c r="G203" s="2">
        <v>178</v>
      </c>
      <c r="H203" s="2"/>
      <c r="I203" s="2" t="s">
        <v>2</v>
      </c>
      <c r="J203" s="2" t="s">
        <v>2</v>
      </c>
      <c r="K203" s="2" t="s">
        <v>2</v>
      </c>
      <c r="L203" s="2" t="s">
        <v>2</v>
      </c>
      <c r="M203" s="2" t="s">
        <v>2</v>
      </c>
      <c r="N203" s="2" t="s">
        <v>2</v>
      </c>
      <c r="O203" s="2"/>
      <c r="P203" s="2" t="s">
        <v>2</v>
      </c>
      <c r="Q203" s="2" t="s">
        <v>2</v>
      </c>
      <c r="R203" s="2" t="s">
        <v>2</v>
      </c>
      <c r="S203" s="2" t="s">
        <v>2</v>
      </c>
      <c r="T203" s="2" t="s">
        <v>2</v>
      </c>
      <c r="U203" s="2" t="s">
        <v>2</v>
      </c>
    </row>
    <row r="204" spans="1:21" s="3" customFormat="1" ht="10.15" customHeight="1" x14ac:dyDescent="0.2">
      <c r="A204" s="3" t="s">
        <v>11</v>
      </c>
      <c r="B204" s="4"/>
      <c r="C204" s="2" t="s">
        <v>2</v>
      </c>
      <c r="D204" s="2" t="s">
        <v>2</v>
      </c>
      <c r="E204" s="2" t="s">
        <v>2</v>
      </c>
      <c r="F204" s="2" t="s">
        <v>2</v>
      </c>
      <c r="G204" s="2" t="s">
        <v>2</v>
      </c>
      <c r="H204" s="2" t="s">
        <v>2</v>
      </c>
      <c r="I204" s="2"/>
      <c r="J204" s="2" t="s">
        <v>2</v>
      </c>
      <c r="K204" s="2" t="s">
        <v>2</v>
      </c>
      <c r="L204" s="2" t="s">
        <v>2</v>
      </c>
      <c r="M204" s="2" t="s">
        <v>2</v>
      </c>
      <c r="N204" s="2" t="s">
        <v>2</v>
      </c>
      <c r="O204" s="2"/>
      <c r="P204" s="2">
        <v>3</v>
      </c>
      <c r="Q204" s="2">
        <v>39</v>
      </c>
      <c r="R204" s="2">
        <v>7</v>
      </c>
      <c r="S204" s="2">
        <v>0</v>
      </c>
      <c r="T204" s="2">
        <v>0</v>
      </c>
      <c r="U204" s="2">
        <v>46</v>
      </c>
    </row>
    <row r="205" spans="1:21" s="3" customFormat="1" ht="10.15" customHeight="1" x14ac:dyDescent="0.2">
      <c r="A205" s="3" t="s">
        <v>10</v>
      </c>
      <c r="B205" s="4"/>
      <c r="C205" s="2" t="s">
        <v>2</v>
      </c>
      <c r="D205" s="2" t="s">
        <v>2</v>
      </c>
      <c r="E205" s="2" t="s">
        <v>2</v>
      </c>
      <c r="F205" s="2" t="s">
        <v>2</v>
      </c>
      <c r="G205" s="2" t="s">
        <v>2</v>
      </c>
      <c r="H205" s="2"/>
      <c r="I205" s="2">
        <v>7</v>
      </c>
      <c r="J205" s="2">
        <v>88</v>
      </c>
      <c r="K205" s="2">
        <v>8</v>
      </c>
      <c r="L205" s="2">
        <v>0</v>
      </c>
      <c r="M205" s="2">
        <v>0</v>
      </c>
      <c r="N205" s="2">
        <v>110</v>
      </c>
      <c r="O205" s="2"/>
      <c r="P205" s="2" t="s">
        <v>2</v>
      </c>
      <c r="Q205" s="2" t="s">
        <v>2</v>
      </c>
      <c r="R205" s="2" t="s">
        <v>2</v>
      </c>
      <c r="S205" s="2" t="s">
        <v>2</v>
      </c>
      <c r="T205" s="2" t="s">
        <v>2</v>
      </c>
      <c r="U205" s="2" t="s">
        <v>2</v>
      </c>
    </row>
    <row r="206" spans="1:21" s="3" customFormat="1" ht="10.15" customHeight="1" x14ac:dyDescent="0.2">
      <c r="A206" s="3" t="s">
        <v>9</v>
      </c>
      <c r="B206" s="4"/>
      <c r="C206" s="2" t="s">
        <v>2</v>
      </c>
      <c r="D206" s="2" t="s">
        <v>2</v>
      </c>
      <c r="E206" s="2" t="s">
        <v>2</v>
      </c>
      <c r="F206" s="2" t="s">
        <v>2</v>
      </c>
      <c r="G206" s="2" t="s">
        <v>2</v>
      </c>
      <c r="H206" s="2"/>
      <c r="I206" s="2" t="s">
        <v>2</v>
      </c>
      <c r="J206" s="2" t="s">
        <v>2</v>
      </c>
      <c r="K206" s="2" t="s">
        <v>2</v>
      </c>
      <c r="L206" s="2" t="s">
        <v>2</v>
      </c>
      <c r="M206" s="2" t="s">
        <v>2</v>
      </c>
      <c r="N206" s="2" t="s">
        <v>2</v>
      </c>
      <c r="O206" s="2"/>
      <c r="P206" s="2" t="s">
        <v>2</v>
      </c>
      <c r="Q206" s="2" t="s">
        <v>2</v>
      </c>
      <c r="R206" s="2" t="s">
        <v>2</v>
      </c>
      <c r="S206" s="2" t="s">
        <v>2</v>
      </c>
      <c r="T206" s="2" t="s">
        <v>2</v>
      </c>
      <c r="U206" s="2" t="s">
        <v>2</v>
      </c>
    </row>
    <row r="207" spans="1:21" s="3" customFormat="1" ht="10.15" customHeight="1" x14ac:dyDescent="0.2">
      <c r="A207" s="3" t="s">
        <v>8</v>
      </c>
      <c r="B207" s="4"/>
      <c r="C207" s="2">
        <v>22</v>
      </c>
      <c r="D207" s="2">
        <v>456</v>
      </c>
      <c r="E207" s="2">
        <v>85</v>
      </c>
      <c r="F207" s="2">
        <v>0</v>
      </c>
      <c r="G207" s="2">
        <v>541</v>
      </c>
      <c r="H207" s="2"/>
      <c r="I207" s="2">
        <v>23</v>
      </c>
      <c r="J207" s="2">
        <v>387</v>
      </c>
      <c r="K207" s="2">
        <v>112</v>
      </c>
      <c r="L207" s="2">
        <v>2</v>
      </c>
      <c r="M207" s="2">
        <v>0</v>
      </c>
      <c r="N207" s="2">
        <f t="shared" ref="N207:N212" si="1">SUM(J207:M207)</f>
        <v>501</v>
      </c>
      <c r="O207" s="2"/>
      <c r="P207" s="2">
        <v>28</v>
      </c>
      <c r="Q207" s="2">
        <v>532</v>
      </c>
      <c r="R207" s="2">
        <v>148</v>
      </c>
      <c r="S207" s="2">
        <v>1</v>
      </c>
      <c r="T207" s="2">
        <v>0</v>
      </c>
      <c r="U207" s="2">
        <v>681</v>
      </c>
    </row>
    <row r="208" spans="1:21" ht="10.15" customHeight="1" x14ac:dyDescent="0.2">
      <c r="A208" s="3" t="s">
        <v>7</v>
      </c>
      <c r="B208" s="4"/>
      <c r="C208" s="2">
        <v>29</v>
      </c>
      <c r="D208" s="2">
        <v>528</v>
      </c>
      <c r="E208" s="2">
        <v>130</v>
      </c>
      <c r="F208" s="2">
        <v>0</v>
      </c>
      <c r="G208" s="2">
        <v>658</v>
      </c>
      <c r="H208" s="2"/>
      <c r="I208" s="2">
        <v>33</v>
      </c>
      <c r="J208" s="2">
        <v>586</v>
      </c>
      <c r="K208" s="2">
        <v>229</v>
      </c>
      <c r="L208" s="2">
        <v>2</v>
      </c>
      <c r="M208" s="2">
        <v>0</v>
      </c>
      <c r="N208" s="2">
        <f t="shared" si="1"/>
        <v>817</v>
      </c>
      <c r="O208" s="2"/>
      <c r="P208" s="2">
        <v>25</v>
      </c>
      <c r="Q208" s="2">
        <v>484</v>
      </c>
      <c r="R208" s="2">
        <v>123</v>
      </c>
      <c r="S208" s="2">
        <v>1</v>
      </c>
      <c r="T208" s="2">
        <v>0</v>
      </c>
      <c r="U208" s="2">
        <v>608</v>
      </c>
    </row>
    <row r="209" spans="1:49" ht="10.15" customHeight="1" x14ac:dyDescent="0.2">
      <c r="A209" s="3" t="s">
        <v>6</v>
      </c>
      <c r="B209" s="4"/>
      <c r="C209" s="2">
        <v>8</v>
      </c>
      <c r="D209" s="2">
        <v>111</v>
      </c>
      <c r="E209" s="2">
        <v>18</v>
      </c>
      <c r="F209" s="2">
        <v>0</v>
      </c>
      <c r="G209" s="2">
        <v>129</v>
      </c>
      <c r="H209" s="2"/>
      <c r="I209" s="2">
        <v>7</v>
      </c>
      <c r="J209" s="2">
        <v>111</v>
      </c>
      <c r="K209" s="2">
        <v>30</v>
      </c>
      <c r="L209" s="2">
        <v>1</v>
      </c>
      <c r="M209" s="2">
        <v>0</v>
      </c>
      <c r="N209" s="2">
        <f t="shared" si="1"/>
        <v>142</v>
      </c>
      <c r="O209" s="2"/>
      <c r="P209" s="2">
        <v>11</v>
      </c>
      <c r="Q209" s="2">
        <v>137</v>
      </c>
      <c r="R209" s="2">
        <v>49</v>
      </c>
      <c r="S209" s="2">
        <v>1</v>
      </c>
      <c r="T209" s="2">
        <v>0</v>
      </c>
      <c r="U209" s="2">
        <v>187</v>
      </c>
    </row>
    <row r="210" spans="1:49" ht="10.15" customHeight="1" x14ac:dyDescent="0.2">
      <c r="A210" s="3" t="s">
        <v>5</v>
      </c>
      <c r="B210" s="4"/>
      <c r="C210" s="2">
        <v>46</v>
      </c>
      <c r="D210" s="2">
        <v>992</v>
      </c>
      <c r="E210" s="2">
        <v>347</v>
      </c>
      <c r="F210" s="2">
        <v>5</v>
      </c>
      <c r="G210" s="2">
        <v>1344</v>
      </c>
      <c r="H210" s="2"/>
      <c r="I210" s="2">
        <v>47</v>
      </c>
      <c r="J210" s="2">
        <v>1124</v>
      </c>
      <c r="K210" s="2">
        <v>328</v>
      </c>
      <c r="L210" s="2">
        <v>2</v>
      </c>
      <c r="M210" s="2">
        <v>3</v>
      </c>
      <c r="N210" s="2">
        <f t="shared" si="1"/>
        <v>1457</v>
      </c>
      <c r="O210" s="2"/>
      <c r="P210" s="2">
        <v>43</v>
      </c>
      <c r="Q210" s="2">
        <v>1268</v>
      </c>
      <c r="R210" s="2">
        <v>424</v>
      </c>
      <c r="S210" s="2">
        <v>3</v>
      </c>
      <c r="T210" s="2">
        <v>0</v>
      </c>
      <c r="U210" s="2">
        <v>1695</v>
      </c>
    </row>
    <row r="211" spans="1:49" x14ac:dyDescent="0.2">
      <c r="A211" s="3" t="s">
        <v>4</v>
      </c>
      <c r="B211" s="3"/>
      <c r="C211" s="2" t="s">
        <v>2</v>
      </c>
      <c r="D211" s="2" t="s">
        <v>2</v>
      </c>
      <c r="E211" s="2" t="s">
        <v>2</v>
      </c>
      <c r="F211" s="2" t="s">
        <v>2</v>
      </c>
      <c r="G211" s="2" t="s">
        <v>2</v>
      </c>
      <c r="H211" s="2"/>
      <c r="I211" s="2">
        <v>1</v>
      </c>
      <c r="J211" s="2">
        <v>1</v>
      </c>
      <c r="K211" s="2">
        <v>2</v>
      </c>
      <c r="L211" s="2">
        <v>0</v>
      </c>
      <c r="M211" s="2">
        <v>0</v>
      </c>
      <c r="N211" s="2">
        <f t="shared" si="1"/>
        <v>3</v>
      </c>
      <c r="O211" s="2"/>
      <c r="P211" s="2" t="s">
        <v>2</v>
      </c>
      <c r="Q211" s="2" t="s">
        <v>2</v>
      </c>
      <c r="R211" s="2" t="s">
        <v>2</v>
      </c>
      <c r="S211" s="2" t="s">
        <v>2</v>
      </c>
      <c r="T211" s="2" t="s">
        <v>2</v>
      </c>
      <c r="U211" s="2" t="s">
        <v>2</v>
      </c>
    </row>
    <row r="212" spans="1:49" ht="10.15" customHeight="1" x14ac:dyDescent="0.2">
      <c r="A212" s="9" t="s">
        <v>3</v>
      </c>
      <c r="B212" s="8"/>
      <c r="C212" s="7" t="s">
        <v>2</v>
      </c>
      <c r="D212" s="7" t="s">
        <v>2</v>
      </c>
      <c r="E212" s="7" t="s">
        <v>2</v>
      </c>
      <c r="F212" s="7" t="s">
        <v>2</v>
      </c>
      <c r="G212" s="7" t="s">
        <v>2</v>
      </c>
      <c r="H212" s="7"/>
      <c r="I212" s="7">
        <v>1</v>
      </c>
      <c r="J212" s="7">
        <v>1</v>
      </c>
      <c r="K212" s="7">
        <v>2</v>
      </c>
      <c r="L212" s="7">
        <v>0</v>
      </c>
      <c r="M212" s="7">
        <v>0</v>
      </c>
      <c r="N212" s="7">
        <f t="shared" si="1"/>
        <v>3</v>
      </c>
      <c r="O212" s="7"/>
      <c r="P212" s="7" t="s">
        <v>2</v>
      </c>
      <c r="Q212" s="7" t="s">
        <v>2</v>
      </c>
      <c r="R212" s="7" t="s">
        <v>2</v>
      </c>
      <c r="S212" s="7" t="s">
        <v>2</v>
      </c>
      <c r="T212" s="7" t="s">
        <v>2</v>
      </c>
      <c r="U212" s="7" t="s">
        <v>2</v>
      </c>
    </row>
    <row r="213" spans="1:49" s="3" customFormat="1" ht="10.15" customHeight="1" x14ac:dyDescent="0.2"/>
    <row r="214" spans="1:49" x14ac:dyDescent="0.2">
      <c r="A214" s="3" t="s">
        <v>1</v>
      </c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49" x14ac:dyDescent="0.2">
      <c r="A215" s="3" t="s">
        <v>0</v>
      </c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49" s="4" customFormat="1" ht="6" customHeight="1" x14ac:dyDescent="0.2">
      <c r="A216" s="3"/>
      <c r="B216" s="3"/>
      <c r="I216" s="3"/>
      <c r="J216" s="3"/>
      <c r="K216" s="3"/>
      <c r="L216" s="3"/>
      <c r="M216" s="3"/>
      <c r="N216" s="3"/>
      <c r="P216" s="3"/>
      <c r="Q216" s="3"/>
      <c r="R216" s="3"/>
      <c r="S216" s="3"/>
      <c r="T216" s="3"/>
      <c r="U216" s="3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s="4" customFormat="1" ht="6" customHeight="1" x14ac:dyDescent="0.2">
      <c r="A217" s="3"/>
      <c r="B217" s="3"/>
      <c r="I217" s="3"/>
      <c r="J217" s="3"/>
      <c r="K217" s="3"/>
      <c r="L217" s="3"/>
      <c r="M217" s="3"/>
      <c r="N217" s="3"/>
      <c r="P217" s="3"/>
      <c r="Q217" s="3"/>
      <c r="R217" s="3"/>
      <c r="S217" s="3"/>
      <c r="T217" s="3"/>
      <c r="U217" s="3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s="4" customFormat="1" ht="6" customHeight="1" x14ac:dyDescent="0.2">
      <c r="A218" s="3"/>
      <c r="B218" s="3"/>
      <c r="I218" s="3"/>
      <c r="J218" s="3"/>
      <c r="K218" s="3"/>
      <c r="L218" s="3"/>
      <c r="M218" s="3"/>
      <c r="N218" s="3"/>
      <c r="P218" s="3"/>
      <c r="Q218" s="3"/>
      <c r="R218" s="3"/>
      <c r="S218" s="3"/>
      <c r="T218" s="3"/>
      <c r="U218" s="3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s="4" customFormat="1" ht="6" customHeight="1" x14ac:dyDescent="0.2">
      <c r="A219" s="3"/>
      <c r="B219" s="3"/>
      <c r="I219" s="3"/>
      <c r="J219" s="3"/>
      <c r="K219" s="3"/>
      <c r="L219" s="3"/>
      <c r="M219" s="3"/>
      <c r="N219" s="3"/>
      <c r="P219" s="3"/>
      <c r="Q219" s="3"/>
      <c r="R219" s="3"/>
      <c r="S219" s="3"/>
      <c r="T219" s="3"/>
      <c r="U219" s="3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s="4" customFormat="1" x14ac:dyDescent="0.2">
      <c r="A220" s="6"/>
      <c r="B220" s="5"/>
      <c r="I220" s="5"/>
      <c r="J220" s="5"/>
      <c r="K220" s="5"/>
      <c r="L220" s="5"/>
      <c r="M220" s="5"/>
      <c r="N220" s="5"/>
      <c r="P220" s="5"/>
      <c r="Q220" s="5"/>
      <c r="R220" s="5"/>
      <c r="S220" s="5"/>
      <c r="T220" s="5"/>
      <c r="U220" s="3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s="4" customFormat="1" x14ac:dyDescent="0.2">
      <c r="A221" s="6"/>
      <c r="B221" s="5"/>
      <c r="I221" s="5"/>
      <c r="J221" s="5"/>
      <c r="K221" s="5"/>
      <c r="L221" s="5"/>
      <c r="M221" s="5"/>
      <c r="N221" s="5"/>
      <c r="P221" s="5"/>
      <c r="Q221" s="5"/>
      <c r="R221" s="5"/>
      <c r="S221" s="5"/>
      <c r="T221" s="5"/>
      <c r="U221" s="3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s="4" customFormat="1" x14ac:dyDescent="0.2">
      <c r="A222" s="6"/>
      <c r="B222" s="5"/>
      <c r="I222" s="5"/>
      <c r="J222" s="5"/>
      <c r="K222" s="5"/>
      <c r="L222" s="5"/>
      <c r="M222" s="5"/>
      <c r="N222" s="5"/>
      <c r="P222" s="5"/>
      <c r="Q222" s="5"/>
      <c r="R222" s="5"/>
      <c r="S222" s="5"/>
      <c r="T222" s="5"/>
      <c r="U222" s="3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s="4" customFormat="1" x14ac:dyDescent="0.2">
      <c r="A223" s="6"/>
      <c r="B223" s="5"/>
      <c r="I223" s="5"/>
      <c r="J223" s="5"/>
      <c r="K223" s="5"/>
      <c r="L223" s="5"/>
      <c r="M223" s="5"/>
      <c r="N223" s="5"/>
      <c r="P223" s="5"/>
      <c r="Q223" s="5"/>
      <c r="R223" s="5"/>
      <c r="S223" s="5"/>
      <c r="T223" s="5"/>
      <c r="U223" s="3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s="4" customFormat="1" x14ac:dyDescent="0.2">
      <c r="A224" s="6"/>
      <c r="B224" s="5"/>
      <c r="I224" s="5"/>
      <c r="J224" s="5"/>
      <c r="K224" s="5"/>
      <c r="L224" s="5"/>
      <c r="M224" s="5"/>
      <c r="N224" s="5"/>
      <c r="P224" s="5"/>
      <c r="Q224" s="5"/>
      <c r="R224" s="5"/>
      <c r="S224" s="5"/>
      <c r="T224" s="5"/>
      <c r="U224" s="3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s="4" customFormat="1" x14ac:dyDescent="0.2">
      <c r="A225" s="6"/>
      <c r="B225" s="5"/>
      <c r="I225" s="5"/>
      <c r="J225" s="5"/>
      <c r="K225" s="5"/>
      <c r="L225" s="5"/>
      <c r="M225" s="5"/>
      <c r="N225" s="5"/>
      <c r="P225" s="5"/>
      <c r="Q225" s="5"/>
      <c r="R225" s="5"/>
      <c r="S225" s="5"/>
      <c r="T225" s="5"/>
      <c r="U225" s="3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s="4" customFormat="1" x14ac:dyDescent="0.2">
      <c r="A226" s="6"/>
      <c r="B226" s="5"/>
      <c r="I226" s="5"/>
      <c r="J226" s="5"/>
      <c r="K226" s="5"/>
      <c r="L226" s="5"/>
      <c r="M226" s="5"/>
      <c r="N226" s="5"/>
      <c r="P226" s="5"/>
      <c r="Q226" s="5"/>
      <c r="R226" s="5"/>
      <c r="S226" s="5"/>
      <c r="T226" s="5"/>
      <c r="U226" s="3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s="4" customFormat="1" x14ac:dyDescent="0.2">
      <c r="A227" s="6"/>
      <c r="B227" s="5"/>
      <c r="I227" s="5"/>
      <c r="J227" s="5"/>
      <c r="K227" s="5"/>
      <c r="L227" s="5"/>
      <c r="M227" s="5"/>
      <c r="N227" s="5"/>
      <c r="P227" s="5"/>
      <c r="Q227" s="5"/>
      <c r="R227" s="5"/>
      <c r="S227" s="5"/>
      <c r="T227" s="5"/>
      <c r="U227" s="3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s="4" customFormat="1" x14ac:dyDescent="0.2">
      <c r="A228" s="6"/>
      <c r="B228" s="5"/>
      <c r="I228" s="5"/>
      <c r="J228" s="5"/>
      <c r="K228" s="5"/>
      <c r="L228" s="5"/>
      <c r="M228" s="5"/>
      <c r="N228" s="5"/>
      <c r="P228" s="5"/>
      <c r="Q228" s="5"/>
      <c r="R228" s="5"/>
      <c r="S228" s="5"/>
      <c r="T228" s="5"/>
      <c r="U228" s="3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s="4" customFormat="1" x14ac:dyDescent="0.2">
      <c r="A229" s="6"/>
      <c r="B229" s="5"/>
      <c r="I229" s="5"/>
      <c r="J229" s="5"/>
      <c r="K229" s="5"/>
      <c r="L229" s="5"/>
      <c r="M229" s="5"/>
      <c r="N229" s="5"/>
      <c r="P229" s="5"/>
      <c r="Q229" s="5"/>
      <c r="R229" s="5"/>
      <c r="S229" s="5"/>
      <c r="T229" s="5"/>
      <c r="U229" s="3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s="4" customFormat="1" x14ac:dyDescent="0.2">
      <c r="A230" s="6"/>
      <c r="B230" s="5"/>
      <c r="I230" s="5"/>
      <c r="J230" s="5"/>
      <c r="K230" s="5"/>
      <c r="L230" s="5"/>
      <c r="M230" s="5"/>
      <c r="N230" s="5"/>
      <c r="P230" s="5"/>
      <c r="Q230" s="5"/>
      <c r="R230" s="5"/>
      <c r="S230" s="5"/>
      <c r="T230" s="5"/>
      <c r="U230" s="3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s="4" customFormat="1" x14ac:dyDescent="0.2">
      <c r="A231" s="6"/>
      <c r="B231" s="5"/>
      <c r="I231" s="5"/>
      <c r="J231" s="5"/>
      <c r="K231" s="5"/>
      <c r="L231" s="5"/>
      <c r="M231" s="5"/>
      <c r="N231" s="5"/>
      <c r="P231" s="5"/>
      <c r="Q231" s="5"/>
      <c r="R231" s="5"/>
      <c r="S231" s="5"/>
      <c r="T231" s="5"/>
      <c r="U231" s="3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s="4" customFormat="1" x14ac:dyDescent="0.2">
      <c r="A232" s="6"/>
      <c r="B232" s="5"/>
      <c r="I232" s="5"/>
      <c r="J232" s="5"/>
      <c r="K232" s="5"/>
      <c r="L232" s="5"/>
      <c r="M232" s="5"/>
      <c r="N232" s="5"/>
      <c r="P232" s="5"/>
      <c r="Q232" s="5"/>
      <c r="R232" s="5"/>
      <c r="S232" s="5"/>
      <c r="T232" s="5"/>
      <c r="U232" s="3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s="4" customFormat="1" x14ac:dyDescent="0.2">
      <c r="A233" s="6"/>
      <c r="B233" s="5"/>
      <c r="I233" s="5"/>
      <c r="J233" s="5"/>
      <c r="K233" s="5"/>
      <c r="L233" s="5"/>
      <c r="M233" s="5"/>
      <c r="N233" s="5"/>
      <c r="P233" s="5"/>
      <c r="Q233" s="5"/>
      <c r="R233" s="5"/>
      <c r="S233" s="5"/>
      <c r="T233" s="5"/>
      <c r="U233" s="3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s="4" customFormat="1" x14ac:dyDescent="0.2">
      <c r="A234" s="6"/>
      <c r="B234" s="5"/>
      <c r="I234" s="5"/>
      <c r="J234" s="5"/>
      <c r="K234" s="5"/>
      <c r="L234" s="5"/>
      <c r="M234" s="5"/>
      <c r="N234" s="5"/>
      <c r="P234" s="5"/>
      <c r="Q234" s="5"/>
      <c r="R234" s="5"/>
      <c r="S234" s="5"/>
      <c r="T234" s="5"/>
      <c r="U234" s="3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s="4" customFormat="1" x14ac:dyDescent="0.2">
      <c r="A235" s="6"/>
      <c r="B235" s="5"/>
      <c r="I235" s="5"/>
      <c r="J235" s="5"/>
      <c r="K235" s="5"/>
      <c r="L235" s="5"/>
      <c r="M235" s="5"/>
      <c r="N235" s="5"/>
      <c r="P235" s="5"/>
      <c r="Q235" s="5"/>
      <c r="R235" s="5"/>
      <c r="S235" s="5"/>
      <c r="T235" s="5"/>
      <c r="U235" s="3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s="4" customFormat="1" x14ac:dyDescent="0.2">
      <c r="A236" s="6"/>
      <c r="B236" s="5"/>
      <c r="I236" s="5"/>
      <c r="J236" s="5"/>
      <c r="K236" s="5"/>
      <c r="L236" s="5"/>
      <c r="M236" s="5"/>
      <c r="N236" s="5"/>
      <c r="P236" s="5"/>
      <c r="Q236" s="5"/>
      <c r="R236" s="5"/>
      <c r="S236" s="5"/>
      <c r="T236" s="5"/>
      <c r="U236" s="3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s="4" customFormat="1" x14ac:dyDescent="0.2">
      <c r="A237" s="6"/>
      <c r="B237" s="5"/>
      <c r="I237" s="5"/>
      <c r="J237" s="5"/>
      <c r="K237" s="5"/>
      <c r="L237" s="5"/>
      <c r="M237" s="5"/>
      <c r="N237" s="5"/>
      <c r="P237" s="5"/>
      <c r="Q237" s="5"/>
      <c r="R237" s="5"/>
      <c r="S237" s="5"/>
      <c r="T237" s="5"/>
      <c r="U237" s="3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s="4" customFormat="1" x14ac:dyDescent="0.2">
      <c r="A238" s="6"/>
      <c r="B238" s="5"/>
      <c r="I238" s="5"/>
      <c r="J238" s="5"/>
      <c r="K238" s="5"/>
      <c r="L238" s="5"/>
      <c r="M238" s="5"/>
      <c r="N238" s="5"/>
      <c r="P238" s="5"/>
      <c r="Q238" s="5"/>
      <c r="R238" s="5"/>
      <c r="S238" s="5"/>
      <c r="T238" s="5"/>
      <c r="U238" s="3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s="4" customFormat="1" x14ac:dyDescent="0.2">
      <c r="A239" s="6"/>
      <c r="B239" s="5"/>
      <c r="I239" s="5"/>
      <c r="J239" s="5"/>
      <c r="K239" s="5"/>
      <c r="L239" s="5"/>
      <c r="M239" s="5"/>
      <c r="N239" s="5"/>
      <c r="P239" s="5"/>
      <c r="Q239" s="5"/>
      <c r="R239" s="5"/>
      <c r="S239" s="5"/>
      <c r="T239" s="5"/>
      <c r="U239" s="3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s="4" customFormat="1" x14ac:dyDescent="0.2">
      <c r="A240" s="6"/>
      <c r="B240" s="5"/>
      <c r="I240" s="5"/>
      <c r="J240" s="5"/>
      <c r="K240" s="5"/>
      <c r="L240" s="5"/>
      <c r="M240" s="5"/>
      <c r="N240" s="5"/>
      <c r="P240" s="5"/>
      <c r="Q240" s="5"/>
      <c r="R240" s="5"/>
      <c r="S240" s="5"/>
      <c r="T240" s="5"/>
      <c r="U240" s="3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s="4" customFormat="1" x14ac:dyDescent="0.2">
      <c r="A241" s="6"/>
      <c r="B241" s="5"/>
      <c r="I241" s="5"/>
      <c r="J241" s="5"/>
      <c r="K241" s="5"/>
      <c r="L241" s="5"/>
      <c r="M241" s="5"/>
      <c r="N241" s="5"/>
      <c r="P241" s="5"/>
      <c r="Q241" s="5"/>
      <c r="R241" s="5"/>
      <c r="S241" s="5"/>
      <c r="T241" s="5"/>
      <c r="U241" s="3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s="4" customFormat="1" x14ac:dyDescent="0.2">
      <c r="A242" s="6"/>
      <c r="B242" s="5"/>
      <c r="I242" s="5"/>
      <c r="J242" s="5"/>
      <c r="K242" s="5"/>
      <c r="L242" s="5"/>
      <c r="M242" s="5"/>
      <c r="N242" s="5"/>
      <c r="P242" s="5"/>
      <c r="Q242" s="5"/>
      <c r="R242" s="5"/>
      <c r="S242" s="5"/>
      <c r="T242" s="5"/>
      <c r="U242" s="3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s="4" customFormat="1" x14ac:dyDescent="0.2">
      <c r="A243" s="6"/>
      <c r="B243" s="5"/>
      <c r="I243" s="5"/>
      <c r="J243" s="5"/>
      <c r="K243" s="5"/>
      <c r="L243" s="5"/>
      <c r="M243" s="5"/>
      <c r="N243" s="5"/>
      <c r="P243" s="5"/>
      <c r="Q243" s="5"/>
      <c r="R243" s="5"/>
      <c r="S243" s="5"/>
      <c r="T243" s="5"/>
      <c r="U243" s="3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s="4" customFormat="1" x14ac:dyDescent="0.2">
      <c r="A244" s="6"/>
      <c r="B244" s="5"/>
      <c r="I244" s="5"/>
      <c r="J244" s="5"/>
      <c r="K244" s="5"/>
      <c r="L244" s="5"/>
      <c r="M244" s="5"/>
      <c r="N244" s="5"/>
      <c r="P244" s="5"/>
      <c r="Q244" s="5"/>
      <c r="R244" s="5"/>
      <c r="S244" s="5"/>
      <c r="T244" s="5"/>
      <c r="U244" s="3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s="4" customFormat="1" x14ac:dyDescent="0.2">
      <c r="A245" s="6"/>
      <c r="B245" s="5"/>
      <c r="I245" s="5"/>
      <c r="J245" s="5"/>
      <c r="K245" s="5"/>
      <c r="L245" s="5"/>
      <c r="M245" s="5"/>
      <c r="N245" s="5"/>
      <c r="P245" s="5"/>
      <c r="Q245" s="5"/>
      <c r="R245" s="5"/>
      <c r="S245" s="5"/>
      <c r="T245" s="5"/>
      <c r="U245" s="3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s="4" customFormat="1" x14ac:dyDescent="0.2">
      <c r="A246" s="6"/>
      <c r="B246" s="5"/>
      <c r="I246" s="5"/>
      <c r="J246" s="5"/>
      <c r="K246" s="5"/>
      <c r="L246" s="5"/>
      <c r="M246" s="5"/>
      <c r="N246" s="5"/>
      <c r="P246" s="5"/>
      <c r="Q246" s="5"/>
      <c r="R246" s="5"/>
      <c r="S246" s="5"/>
      <c r="T246" s="5"/>
      <c r="U246" s="3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s="4" customFormat="1" x14ac:dyDescent="0.2">
      <c r="A247" s="6"/>
      <c r="B247" s="5"/>
      <c r="I247" s="5"/>
      <c r="J247" s="5"/>
      <c r="K247" s="5"/>
      <c r="L247" s="5"/>
      <c r="M247" s="5"/>
      <c r="N247" s="5"/>
      <c r="P247" s="5"/>
      <c r="Q247" s="5"/>
      <c r="R247" s="5"/>
      <c r="S247" s="5"/>
      <c r="T247" s="5"/>
      <c r="U247" s="3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s="4" customFormat="1" x14ac:dyDescent="0.2">
      <c r="A248" s="6"/>
      <c r="B248" s="5"/>
      <c r="I248" s="5"/>
      <c r="J248" s="5"/>
      <c r="K248" s="5"/>
      <c r="L248" s="5"/>
      <c r="M248" s="5"/>
      <c r="N248" s="5"/>
      <c r="P248" s="5"/>
      <c r="Q248" s="5"/>
      <c r="R248" s="5"/>
      <c r="S248" s="5"/>
      <c r="T248" s="5"/>
      <c r="U248" s="3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s="4" customFormat="1" x14ac:dyDescent="0.2">
      <c r="A249" s="6"/>
      <c r="B249" s="5"/>
      <c r="I249" s="5"/>
      <c r="J249" s="5"/>
      <c r="K249" s="5"/>
      <c r="L249" s="5"/>
      <c r="M249" s="5"/>
      <c r="N249" s="5"/>
      <c r="P249" s="5"/>
      <c r="Q249" s="5"/>
      <c r="R249" s="5"/>
      <c r="S249" s="5"/>
      <c r="T249" s="5"/>
      <c r="U249" s="3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s="4" customFormat="1" x14ac:dyDescent="0.2">
      <c r="A250" s="6"/>
      <c r="B250" s="5"/>
      <c r="I250" s="5"/>
      <c r="J250" s="5"/>
      <c r="K250" s="5"/>
      <c r="L250" s="5"/>
      <c r="M250" s="5"/>
      <c r="N250" s="5"/>
      <c r="P250" s="5"/>
      <c r="Q250" s="5"/>
      <c r="R250" s="5"/>
      <c r="S250" s="5"/>
      <c r="T250" s="5"/>
      <c r="U250" s="3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s="4" customFormat="1" x14ac:dyDescent="0.2">
      <c r="A251" s="6"/>
      <c r="B251" s="5"/>
      <c r="I251" s="5"/>
      <c r="J251" s="5"/>
      <c r="K251" s="5"/>
      <c r="L251" s="5"/>
      <c r="M251" s="5"/>
      <c r="N251" s="5"/>
      <c r="P251" s="5"/>
      <c r="Q251" s="5"/>
      <c r="R251" s="5"/>
      <c r="S251" s="5"/>
      <c r="T251" s="5"/>
      <c r="U251" s="3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s="4" customFormat="1" x14ac:dyDescent="0.2">
      <c r="A252" s="6"/>
      <c r="B252" s="5"/>
      <c r="I252" s="5"/>
      <c r="J252" s="5"/>
      <c r="K252" s="5"/>
      <c r="L252" s="5"/>
      <c r="M252" s="5"/>
      <c r="N252" s="5"/>
      <c r="P252" s="5"/>
      <c r="Q252" s="5"/>
      <c r="R252" s="5"/>
      <c r="S252" s="5"/>
      <c r="T252" s="5"/>
      <c r="U252" s="3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s="4" customFormat="1" x14ac:dyDescent="0.2">
      <c r="A253" s="6"/>
      <c r="B253" s="5"/>
      <c r="I253" s="5"/>
      <c r="J253" s="5"/>
      <c r="K253" s="5"/>
      <c r="L253" s="5"/>
      <c r="M253" s="5"/>
      <c r="N253" s="5"/>
      <c r="P253" s="5"/>
      <c r="Q253" s="5"/>
      <c r="R253" s="5"/>
      <c r="S253" s="5"/>
      <c r="T253" s="5"/>
      <c r="U253" s="3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s="4" customFormat="1" x14ac:dyDescent="0.2">
      <c r="A254" s="6"/>
      <c r="B254" s="5"/>
      <c r="I254" s="5"/>
      <c r="J254" s="5"/>
      <c r="K254" s="5"/>
      <c r="L254" s="5"/>
      <c r="M254" s="5"/>
      <c r="N254" s="5"/>
      <c r="P254" s="5"/>
      <c r="Q254" s="5"/>
      <c r="R254" s="5"/>
      <c r="S254" s="5"/>
      <c r="T254" s="5"/>
      <c r="U254" s="3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s="4" customFormat="1" x14ac:dyDescent="0.2">
      <c r="A255" s="6"/>
      <c r="B255" s="5"/>
      <c r="I255" s="5"/>
      <c r="J255" s="5"/>
      <c r="K255" s="5"/>
      <c r="L255" s="5"/>
      <c r="M255" s="5"/>
      <c r="N255" s="5"/>
      <c r="P255" s="5"/>
      <c r="Q255" s="5"/>
      <c r="R255" s="5"/>
      <c r="S255" s="5"/>
      <c r="T255" s="5"/>
      <c r="U255" s="3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s="4" customFormat="1" x14ac:dyDescent="0.2">
      <c r="A256" s="6"/>
      <c r="B256" s="5"/>
      <c r="I256" s="5"/>
      <c r="J256" s="5"/>
      <c r="K256" s="5"/>
      <c r="L256" s="5"/>
      <c r="M256" s="5"/>
      <c r="N256" s="5"/>
      <c r="P256" s="5"/>
      <c r="Q256" s="5"/>
      <c r="R256" s="5"/>
      <c r="S256" s="5"/>
      <c r="T256" s="5"/>
      <c r="U256" s="3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s="4" customFormat="1" x14ac:dyDescent="0.2">
      <c r="A257" s="6"/>
      <c r="B257" s="5"/>
      <c r="I257" s="5"/>
      <c r="J257" s="5"/>
      <c r="K257" s="5"/>
      <c r="L257" s="5"/>
      <c r="M257" s="5"/>
      <c r="N257" s="5"/>
      <c r="P257" s="5"/>
      <c r="Q257" s="5"/>
      <c r="R257" s="5"/>
      <c r="S257" s="5"/>
      <c r="T257" s="5"/>
      <c r="U257" s="3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s="4" customFormat="1" x14ac:dyDescent="0.2">
      <c r="A258" s="6"/>
      <c r="B258" s="5"/>
      <c r="I258" s="5"/>
      <c r="J258" s="5"/>
      <c r="K258" s="5"/>
      <c r="L258" s="5"/>
      <c r="M258" s="5"/>
      <c r="N258" s="5"/>
      <c r="P258" s="5"/>
      <c r="Q258" s="5"/>
      <c r="R258" s="5"/>
      <c r="S258" s="5"/>
      <c r="T258" s="5"/>
      <c r="U258" s="3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s="4" customFormat="1" x14ac:dyDescent="0.2">
      <c r="A259" s="6"/>
      <c r="B259" s="5"/>
      <c r="I259" s="5"/>
      <c r="J259" s="5"/>
      <c r="K259" s="5"/>
      <c r="L259" s="5"/>
      <c r="M259" s="5"/>
      <c r="N259" s="5"/>
      <c r="P259" s="5"/>
      <c r="Q259" s="5"/>
      <c r="R259" s="5"/>
      <c r="S259" s="5"/>
      <c r="T259" s="5"/>
      <c r="U259" s="3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s="4" customFormat="1" x14ac:dyDescent="0.2">
      <c r="A260" s="6"/>
      <c r="B260" s="5"/>
      <c r="I260" s="5"/>
      <c r="J260" s="5"/>
      <c r="K260" s="5"/>
      <c r="L260" s="5"/>
      <c r="M260" s="5"/>
      <c r="N260" s="5"/>
      <c r="P260" s="5"/>
      <c r="Q260" s="5"/>
      <c r="R260" s="5"/>
      <c r="S260" s="5"/>
      <c r="T260" s="5"/>
      <c r="U260" s="3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s="4" customFormat="1" x14ac:dyDescent="0.2">
      <c r="A261" s="6"/>
      <c r="B261" s="5"/>
      <c r="I261" s="5"/>
      <c r="J261" s="5"/>
      <c r="K261" s="5"/>
      <c r="L261" s="5"/>
      <c r="M261" s="5"/>
      <c r="N261" s="5"/>
      <c r="P261" s="5"/>
      <c r="Q261" s="5"/>
      <c r="R261" s="5"/>
      <c r="S261" s="5"/>
      <c r="T261" s="5"/>
      <c r="U261" s="3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s="4" customFormat="1" x14ac:dyDescent="0.2">
      <c r="A262" s="6"/>
      <c r="B262" s="5"/>
      <c r="I262" s="5"/>
      <c r="J262" s="5"/>
      <c r="K262" s="5"/>
      <c r="L262" s="5"/>
      <c r="M262" s="5"/>
      <c r="N262" s="5"/>
      <c r="P262" s="5"/>
      <c r="Q262" s="5"/>
      <c r="R262" s="5"/>
      <c r="S262" s="5"/>
      <c r="T262" s="5"/>
      <c r="U262" s="3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s="4" customFormat="1" x14ac:dyDescent="0.2">
      <c r="A263" s="6"/>
      <c r="B263" s="5"/>
      <c r="I263" s="5"/>
      <c r="J263" s="5"/>
      <c r="K263" s="5"/>
      <c r="L263" s="5"/>
      <c r="M263" s="5"/>
      <c r="N263" s="5"/>
      <c r="P263" s="5"/>
      <c r="Q263" s="5"/>
      <c r="R263" s="5"/>
      <c r="S263" s="5"/>
      <c r="T263" s="5"/>
      <c r="U263" s="3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s="4" customFormat="1" x14ac:dyDescent="0.2">
      <c r="A264" s="6"/>
      <c r="B264" s="5"/>
      <c r="I264" s="5"/>
      <c r="J264" s="5"/>
      <c r="K264" s="5"/>
      <c r="L264" s="5"/>
      <c r="M264" s="5"/>
      <c r="N264" s="5"/>
      <c r="P264" s="5"/>
      <c r="Q264" s="5"/>
      <c r="R264" s="5"/>
      <c r="S264" s="5"/>
      <c r="T264" s="5"/>
      <c r="U264" s="3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s="4" customFormat="1" x14ac:dyDescent="0.2">
      <c r="A265" s="6"/>
      <c r="B265" s="5"/>
      <c r="I265" s="5"/>
      <c r="J265" s="5"/>
      <c r="K265" s="5"/>
      <c r="L265" s="5"/>
      <c r="M265" s="5"/>
      <c r="N265" s="5"/>
      <c r="P265" s="5"/>
      <c r="Q265" s="5"/>
      <c r="R265" s="5"/>
      <c r="S265" s="5"/>
      <c r="T265" s="5"/>
      <c r="U265" s="3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s="4" customFormat="1" x14ac:dyDescent="0.2">
      <c r="A266" s="6"/>
      <c r="B266" s="5"/>
      <c r="I266" s="5"/>
      <c r="J266" s="5"/>
      <c r="K266" s="5"/>
      <c r="L266" s="5"/>
      <c r="M266" s="5"/>
      <c r="N266" s="5"/>
      <c r="P266" s="5"/>
      <c r="Q266" s="5"/>
      <c r="R266" s="5"/>
      <c r="S266" s="5"/>
      <c r="T266" s="5"/>
      <c r="U266" s="3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s="4" customFormat="1" x14ac:dyDescent="0.2">
      <c r="A267" s="6"/>
      <c r="B267" s="5"/>
      <c r="I267" s="5"/>
      <c r="J267" s="5"/>
      <c r="K267" s="5"/>
      <c r="L267" s="5"/>
      <c r="M267" s="5"/>
      <c r="N267" s="5"/>
      <c r="P267" s="5"/>
      <c r="Q267" s="5"/>
      <c r="R267" s="5"/>
      <c r="S267" s="5"/>
      <c r="T267" s="5"/>
      <c r="U267" s="3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s="4" customFormat="1" x14ac:dyDescent="0.2">
      <c r="A268" s="6"/>
      <c r="B268" s="5"/>
      <c r="I268" s="5"/>
      <c r="J268" s="5"/>
      <c r="K268" s="5"/>
      <c r="L268" s="5"/>
      <c r="M268" s="5"/>
      <c r="N268" s="5"/>
      <c r="P268" s="5"/>
      <c r="Q268" s="5"/>
      <c r="R268" s="5"/>
      <c r="S268" s="5"/>
      <c r="T268" s="5"/>
      <c r="U268" s="3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s="4" customFormat="1" x14ac:dyDescent="0.2">
      <c r="A269" s="6"/>
      <c r="B269" s="5"/>
      <c r="I269" s="5"/>
      <c r="J269" s="5"/>
      <c r="K269" s="5"/>
      <c r="L269" s="5"/>
      <c r="M269" s="5"/>
      <c r="N269" s="5"/>
      <c r="P269" s="5"/>
      <c r="Q269" s="5"/>
      <c r="R269" s="5"/>
      <c r="S269" s="5"/>
      <c r="T269" s="5"/>
      <c r="U269" s="3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s="4" customFormat="1" x14ac:dyDescent="0.2">
      <c r="A270" s="6"/>
      <c r="B270" s="5"/>
      <c r="I270" s="5"/>
      <c r="J270" s="5"/>
      <c r="K270" s="5"/>
      <c r="L270" s="5"/>
      <c r="M270" s="5"/>
      <c r="N270" s="5"/>
      <c r="P270" s="5"/>
      <c r="Q270" s="5"/>
      <c r="R270" s="5"/>
      <c r="S270" s="5"/>
      <c r="T270" s="5"/>
      <c r="U270" s="3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s="4" customFormat="1" x14ac:dyDescent="0.2">
      <c r="A271" s="6"/>
      <c r="B271" s="5"/>
      <c r="I271" s="5"/>
      <c r="J271" s="5"/>
      <c r="K271" s="5"/>
      <c r="L271" s="5"/>
      <c r="M271" s="5"/>
      <c r="N271" s="5"/>
      <c r="P271" s="5"/>
      <c r="Q271" s="5"/>
      <c r="R271" s="5"/>
      <c r="S271" s="5"/>
      <c r="T271" s="5"/>
      <c r="U271" s="3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s="4" customFormat="1" x14ac:dyDescent="0.2">
      <c r="A272" s="6"/>
      <c r="B272" s="5"/>
      <c r="I272" s="5"/>
      <c r="J272" s="5"/>
      <c r="K272" s="5"/>
      <c r="L272" s="5"/>
      <c r="M272" s="5"/>
      <c r="N272" s="5"/>
      <c r="P272" s="5"/>
      <c r="Q272" s="5"/>
      <c r="R272" s="5"/>
      <c r="S272" s="5"/>
      <c r="T272" s="5"/>
      <c r="U272" s="3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s="4" customFormat="1" x14ac:dyDescent="0.2">
      <c r="A273" s="6"/>
      <c r="B273" s="5"/>
      <c r="I273" s="5"/>
      <c r="J273" s="5"/>
      <c r="K273" s="5"/>
      <c r="L273" s="5"/>
      <c r="M273" s="5"/>
      <c r="N273" s="5"/>
      <c r="P273" s="5"/>
      <c r="Q273" s="5"/>
      <c r="R273" s="5"/>
      <c r="S273" s="5"/>
      <c r="T273" s="5"/>
      <c r="U273" s="3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s="4" customFormat="1" x14ac:dyDescent="0.2">
      <c r="A274" s="6"/>
      <c r="B274" s="5"/>
      <c r="I274" s="5"/>
      <c r="J274" s="5"/>
      <c r="K274" s="5"/>
      <c r="L274" s="5"/>
      <c r="M274" s="5"/>
      <c r="N274" s="5"/>
      <c r="P274" s="5"/>
      <c r="Q274" s="5"/>
      <c r="R274" s="5"/>
      <c r="S274" s="5"/>
      <c r="T274" s="5"/>
      <c r="U274" s="3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s="4" customFormat="1" x14ac:dyDescent="0.2">
      <c r="A275" s="6"/>
      <c r="B275" s="5"/>
      <c r="I275" s="5"/>
      <c r="J275" s="5"/>
      <c r="K275" s="5"/>
      <c r="L275" s="5"/>
      <c r="M275" s="5"/>
      <c r="N275" s="5"/>
      <c r="P275" s="5"/>
      <c r="Q275" s="5"/>
      <c r="R275" s="5"/>
      <c r="S275" s="5"/>
      <c r="T275" s="5"/>
      <c r="U275" s="3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s="4" customFormat="1" x14ac:dyDescent="0.2">
      <c r="A276" s="6"/>
      <c r="B276" s="5"/>
      <c r="I276" s="5"/>
      <c r="J276" s="5"/>
      <c r="K276" s="5"/>
      <c r="L276" s="5"/>
      <c r="M276" s="5"/>
      <c r="N276" s="5"/>
      <c r="P276" s="5"/>
      <c r="Q276" s="5"/>
      <c r="R276" s="5"/>
      <c r="S276" s="5"/>
      <c r="T276" s="5"/>
      <c r="U276" s="3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s="4" customFormat="1" x14ac:dyDescent="0.2">
      <c r="A277" s="6"/>
      <c r="B277" s="5"/>
      <c r="I277" s="5"/>
      <c r="J277" s="5"/>
      <c r="K277" s="5"/>
      <c r="L277" s="5"/>
      <c r="M277" s="5"/>
      <c r="N277" s="5"/>
      <c r="P277" s="5"/>
      <c r="Q277" s="5"/>
      <c r="R277" s="5"/>
      <c r="S277" s="5"/>
      <c r="T277" s="5"/>
      <c r="U277" s="3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s="4" customFormat="1" x14ac:dyDescent="0.2">
      <c r="A278" s="6"/>
      <c r="B278" s="5"/>
      <c r="I278" s="5"/>
      <c r="J278" s="5"/>
      <c r="K278" s="5"/>
      <c r="L278" s="5"/>
      <c r="M278" s="5"/>
      <c r="N278" s="5"/>
      <c r="P278" s="5"/>
      <c r="Q278" s="5"/>
      <c r="R278" s="5"/>
      <c r="S278" s="5"/>
      <c r="T278" s="5"/>
      <c r="U278" s="3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s="4" customFormat="1" x14ac:dyDescent="0.2">
      <c r="A279" s="6"/>
      <c r="B279" s="5"/>
      <c r="I279" s="5"/>
      <c r="J279" s="5"/>
      <c r="K279" s="5"/>
      <c r="L279" s="5"/>
      <c r="M279" s="5"/>
      <c r="N279" s="5"/>
      <c r="P279" s="5"/>
      <c r="Q279" s="5"/>
      <c r="R279" s="5"/>
      <c r="S279" s="5"/>
      <c r="T279" s="5"/>
      <c r="U279" s="3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s="4" customFormat="1" x14ac:dyDescent="0.2">
      <c r="A280" s="6"/>
      <c r="B280" s="5"/>
      <c r="I280" s="5"/>
      <c r="J280" s="5"/>
      <c r="K280" s="5"/>
      <c r="L280" s="5"/>
      <c r="M280" s="5"/>
      <c r="N280" s="5"/>
      <c r="P280" s="5"/>
      <c r="Q280" s="5"/>
      <c r="R280" s="5"/>
      <c r="S280" s="5"/>
      <c r="T280" s="5"/>
      <c r="U280" s="3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</sheetData>
  <mergeCells count="3">
    <mergeCell ref="C3:G3"/>
    <mergeCell ref="I3:N3"/>
    <mergeCell ref="P3:U3"/>
  </mergeCells>
  <printOptions heading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Table16EnrolbyHSCoursR</vt:lpstr>
      <vt:lpstr>Table16EnrolbyHSCoursR!Print_Area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2025-03-14T11:25:43Z</dcterms:created>
  <dcterms:modified xsi:type="dcterms:W3CDTF">2025-11-24T11:34:51Z</dcterms:modified>
</cp:coreProperties>
</file>