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Current Web Publications\"/>
    </mc:Choice>
  </mc:AlternateContent>
  <xr:revisionPtr revIDLastSave="0" documentId="8_{4340EBBF-4254-401F-A0EA-37911B8E2743}" xr6:coauthVersionLast="47" xr6:coauthVersionMax="47" xr10:uidLastSave="{00000000-0000-0000-0000-000000000000}"/>
  <bookViews>
    <workbookView xWindow="-120" yWindow="-120" windowWidth="21840" windowHeight="13020" xr2:uid="{45D50D3D-33F3-499C-9DAA-2BD6F562EF5A}"/>
  </bookViews>
  <sheets>
    <sheet name="Table17 FrenchEnrolbyGrade_Year" sheetId="1" r:id="rId1"/>
  </sheets>
  <definedNames>
    <definedName name="_xlnm.Print_Area" localSheetId="0">'Table17 FrenchEnrolbyGrade_Year'!$A:$R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1" l="1"/>
  <c r="L59" i="1"/>
  <c r="K59" i="1"/>
  <c r="J59" i="1"/>
  <c r="Q59" i="1" s="1"/>
</calcChain>
</file>

<file path=xl/sharedStrings.xml><?xml version="1.0" encoding="utf-8"?>
<sst xmlns="http://schemas.openxmlformats.org/spreadsheetml/2006/main" count="264" uniqueCount="27">
  <si>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Expanded Core French discontinued after 2019-20.</t>
    </r>
  </si>
  <si>
    <r>
      <t xml:space="preserve">1 </t>
    </r>
    <r>
      <rPr>
        <sz val="8"/>
        <rFont val="Arial"/>
        <family val="2"/>
      </rPr>
      <t xml:space="preserve"> Includes fourth year students.</t>
    </r>
  </si>
  <si>
    <t>FFL</t>
  </si>
  <si>
    <t>FI</t>
  </si>
  <si>
    <t>-</t>
  </si>
  <si>
    <t>ICF</t>
  </si>
  <si>
    <t>CF</t>
  </si>
  <si>
    <t>2024-25</t>
  </si>
  <si>
    <t>2023-24</t>
  </si>
  <si>
    <t>2022-23</t>
  </si>
  <si>
    <t>2021-22</t>
  </si>
  <si>
    <t>2020-21</t>
  </si>
  <si>
    <t>2019-20</t>
  </si>
  <si>
    <t>ECF</t>
  </si>
  <si>
    <t>2018-19</t>
  </si>
  <si>
    <t>2017-18</t>
  </si>
  <si>
    <t>2016-17</t>
  </si>
  <si>
    <t>2015-16</t>
  </si>
  <si>
    <t>No of Schools</t>
  </si>
  <si>
    <t>Total</t>
  </si>
  <si>
    <r>
      <t>12</t>
    </r>
    <r>
      <rPr>
        <vertAlign val="superscript"/>
        <sz val="8"/>
        <rFont val="Times New Roman"/>
        <family val="1"/>
      </rPr>
      <t>1</t>
    </r>
  </si>
  <si>
    <t>K</t>
  </si>
  <si>
    <t>French Program</t>
  </si>
  <si>
    <t xml:space="preserve">Year </t>
  </si>
  <si>
    <t>Intensive Core French (ICF), French Immersion (FI), and French First Language (FFL) (2015-16 to 2024-25)</t>
  </si>
  <si>
    <t>Table 17.  Enrolment by Grade and Number of Schools in Core French (CF), Expanded Core French (ECF),</t>
  </si>
  <si>
    <r>
      <t>ECF</t>
    </r>
    <r>
      <rPr>
        <vertAlign val="superscript"/>
        <sz val="8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</si>
</sst>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8"/>
      <name val="Times New Roman"/>
      <family val="1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Times New Roman"/>
      <family val="1"/>
    </font>
    <font>
      <vertAlign val="superscript"/>
      <sz val="8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" fontId="0" fillId="2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2" borderId="0" xfId="0" applyNumberFormat="1" applyFont="1" applyFill="1"/>
    <xf numFmtId="0" fontId="2" fillId="0" borderId="0" xfId="0" applyFont="1"/>
    <xf numFmtId="1" fontId="3" fillId="2" borderId="0" xfId="0" applyNumberFormat="1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3" borderId="1" xfId="0" applyFill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1" fontId="4" fillId="2" borderId="0" xfId="0" applyNumberFormat="1" applyFont="1" applyFill="1" applyAlignment="1">
      <alignment horizontal="right"/>
    </xf>
    <xf numFmtId="3" fontId="0" fillId="0" borderId="0" xfId="0" applyNumberFormat="1"/>
    <xf numFmtId="1" fontId="1" fillId="3" borderId="2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1" fillId="3" borderId="2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" fontId="1" fillId="3" borderId="2" xfId="0" applyNumberFormat="1" applyFont="1" applyFill="1" applyBorder="1" applyAlignment="1">
      <alignment horizontal="right" vertical="center" wrapText="1"/>
    </xf>
    <xf numFmtId="1" fontId="1" fillId="3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6E0D-A1BF-4FC6-8101-F8186C821863}">
  <dimension ref="A1:AI72"/>
  <sheetViews>
    <sheetView showGridLines="0" tabSelected="1" topLeftCell="A26" zoomScaleNormal="100" workbookViewId="0">
      <selection activeCell="W51" sqref="W51"/>
    </sheetView>
  </sheetViews>
  <sheetFormatPr defaultRowHeight="11.25" x14ac:dyDescent="0.2"/>
  <cols>
    <col min="1" max="1" width="9.6640625" customWidth="1"/>
    <col min="2" max="2" width="9.5" style="5" customWidth="1"/>
    <col min="3" max="3" width="5.6640625" style="3" bestFit="1" customWidth="1"/>
    <col min="4" max="6" width="4.6640625" style="3" bestFit="1" customWidth="1"/>
    <col min="7" max="7" width="5.1640625" style="4" bestFit="1" customWidth="1"/>
    <col min="8" max="8" width="5" style="3" bestFit="1" customWidth="1"/>
    <col min="9" max="9" width="5.1640625" style="4" bestFit="1" customWidth="1"/>
    <col min="10" max="10" width="7" style="3" customWidth="1"/>
    <col min="11" max="11" width="9.33203125" style="3" customWidth="1"/>
    <col min="12" max="12" width="6" style="3" customWidth="1"/>
    <col min="13" max="14" width="5" style="3" bestFit="1" customWidth="1"/>
    <col min="15" max="15" width="5.1640625" style="3" bestFit="1" customWidth="1"/>
    <col min="16" max="16" width="3.6640625" style="3" customWidth="1"/>
    <col min="17" max="17" width="12.1640625" style="3" customWidth="1"/>
    <col min="18" max="18" width="16.1640625" style="2" customWidth="1"/>
    <col min="19" max="26" width="9.1640625" style="1" customWidth="1"/>
  </cols>
  <sheetData>
    <row r="1" spans="1:18" ht="13.15" customHeight="1" x14ac:dyDescent="0.2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3.15" customHeight="1" x14ac:dyDescent="0.2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9.6" customHeight="1" x14ac:dyDescent="0.2"/>
    <row r="4" spans="1:18" ht="13.15" customHeight="1" x14ac:dyDescent="0.2">
      <c r="A4" s="36" t="s">
        <v>23</v>
      </c>
      <c r="B4" s="34" t="s">
        <v>22</v>
      </c>
      <c r="C4" s="28" t="s">
        <v>21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 t="s">
        <v>20</v>
      </c>
      <c r="P4" s="38"/>
      <c r="Q4" s="28" t="s">
        <v>19</v>
      </c>
      <c r="R4" s="31" t="s">
        <v>18</v>
      </c>
    </row>
    <row r="5" spans="1:18" ht="13.15" customHeight="1" x14ac:dyDescent="0.2">
      <c r="A5" s="37"/>
      <c r="B5" s="3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9"/>
      <c r="Q5" s="29"/>
      <c r="R5" s="32"/>
    </row>
    <row r="6" spans="1:18" ht="10.35" customHeight="1" x14ac:dyDescent="0.2">
      <c r="A6" s="8"/>
      <c r="B6" s="19"/>
      <c r="C6" s="20"/>
      <c r="D6" s="20"/>
      <c r="E6" s="20"/>
      <c r="F6" s="20"/>
      <c r="G6" s="21"/>
      <c r="H6" s="20"/>
      <c r="I6" s="21"/>
      <c r="J6" s="20"/>
      <c r="K6" s="20"/>
      <c r="L6" s="20"/>
      <c r="M6" s="20"/>
      <c r="N6" s="20"/>
      <c r="O6" s="20"/>
      <c r="P6" s="20"/>
      <c r="Q6" s="18"/>
      <c r="R6" s="23"/>
    </row>
    <row r="7" spans="1:18" ht="10.35" customHeight="1" x14ac:dyDescent="0.2">
      <c r="A7" s="8" t="s">
        <v>17</v>
      </c>
      <c r="B7" s="19" t="s">
        <v>6</v>
      </c>
      <c r="C7" s="20">
        <v>252</v>
      </c>
      <c r="D7" s="20">
        <v>307</v>
      </c>
      <c r="E7" s="20">
        <v>406</v>
      </c>
      <c r="F7" s="20">
        <v>641</v>
      </c>
      <c r="G7" s="21">
        <v>4025</v>
      </c>
      <c r="H7" s="20">
        <v>4199</v>
      </c>
      <c r="I7" s="21">
        <v>2589</v>
      </c>
      <c r="J7" s="20">
        <v>3771</v>
      </c>
      <c r="K7" s="20">
        <v>3814</v>
      </c>
      <c r="L7" s="20">
        <v>3889</v>
      </c>
      <c r="M7" s="20">
        <v>2213</v>
      </c>
      <c r="N7" s="20">
        <v>1363</v>
      </c>
      <c r="O7" s="20">
        <v>962</v>
      </c>
      <c r="Q7" s="18">
        <v>28431</v>
      </c>
      <c r="R7" s="18">
        <v>232</v>
      </c>
    </row>
    <row r="8" spans="1:18" ht="10.35" customHeight="1" x14ac:dyDescent="0.2">
      <c r="A8" s="8"/>
      <c r="B8" s="19" t="s">
        <v>13</v>
      </c>
      <c r="C8" s="20" t="s">
        <v>4</v>
      </c>
      <c r="D8" s="20" t="s">
        <v>4</v>
      </c>
      <c r="E8" s="20" t="s">
        <v>4</v>
      </c>
      <c r="F8" s="20" t="s">
        <v>4</v>
      </c>
      <c r="G8" s="21" t="s">
        <v>4</v>
      </c>
      <c r="H8" s="20" t="s">
        <v>4</v>
      </c>
      <c r="I8" s="21" t="s">
        <v>4</v>
      </c>
      <c r="J8" s="20" t="s">
        <v>4</v>
      </c>
      <c r="K8" s="20" t="s">
        <v>4</v>
      </c>
      <c r="L8" s="20" t="s">
        <v>4</v>
      </c>
      <c r="M8" s="20">
        <v>37</v>
      </c>
      <c r="N8" s="20">
        <v>22</v>
      </c>
      <c r="O8" s="20" t="s">
        <v>4</v>
      </c>
      <c r="Q8" s="18">
        <v>59</v>
      </c>
      <c r="R8" s="18">
        <v>1</v>
      </c>
    </row>
    <row r="9" spans="1:18" ht="10.35" customHeight="1" x14ac:dyDescent="0.2">
      <c r="A9" s="8"/>
      <c r="B9" s="19" t="s">
        <v>5</v>
      </c>
      <c r="C9" s="20" t="s">
        <v>4</v>
      </c>
      <c r="D9" s="20" t="s">
        <v>4</v>
      </c>
      <c r="E9" s="20" t="s">
        <v>4</v>
      </c>
      <c r="F9" s="20" t="s">
        <v>4</v>
      </c>
      <c r="G9" s="21" t="s">
        <v>4</v>
      </c>
      <c r="H9" s="20" t="s">
        <v>4</v>
      </c>
      <c r="I9" s="21">
        <v>1613</v>
      </c>
      <c r="J9" s="20" t="s">
        <v>4</v>
      </c>
      <c r="K9" s="20" t="s">
        <v>4</v>
      </c>
      <c r="L9" s="20" t="s">
        <v>4</v>
      </c>
      <c r="M9" s="20" t="s">
        <v>4</v>
      </c>
      <c r="N9" s="20" t="s">
        <v>4</v>
      </c>
      <c r="O9" s="20" t="s">
        <v>4</v>
      </c>
      <c r="Q9" s="18">
        <v>1613</v>
      </c>
      <c r="R9" s="18">
        <v>48</v>
      </c>
    </row>
    <row r="10" spans="1:18" ht="10.35" customHeight="1" x14ac:dyDescent="0.2">
      <c r="A10" s="8"/>
      <c r="B10" s="19" t="s">
        <v>3</v>
      </c>
      <c r="C10" s="20">
        <v>749</v>
      </c>
      <c r="D10" s="20">
        <v>814</v>
      </c>
      <c r="E10" s="20">
        <v>748</v>
      </c>
      <c r="F10" s="20">
        <v>624</v>
      </c>
      <c r="G10" s="21">
        <v>556</v>
      </c>
      <c r="H10" s="20">
        <v>550</v>
      </c>
      <c r="I10" s="21">
        <v>508</v>
      </c>
      <c r="J10" s="20">
        <v>1072</v>
      </c>
      <c r="K10" s="20">
        <v>1106</v>
      </c>
      <c r="L10" s="20">
        <v>1032</v>
      </c>
      <c r="M10" s="20">
        <v>855</v>
      </c>
      <c r="N10" s="20">
        <v>880</v>
      </c>
      <c r="O10" s="20">
        <v>692</v>
      </c>
      <c r="Q10" s="18">
        <v>10186</v>
      </c>
      <c r="R10" s="18">
        <v>70</v>
      </c>
    </row>
    <row r="11" spans="1:18" ht="10.35" customHeight="1" x14ac:dyDescent="0.2">
      <c r="A11" s="8"/>
      <c r="B11" s="19" t="s">
        <v>2</v>
      </c>
      <c r="C11" s="20">
        <v>61</v>
      </c>
      <c r="D11" s="20">
        <v>53</v>
      </c>
      <c r="E11" s="20">
        <v>32</v>
      </c>
      <c r="F11" s="20">
        <v>38</v>
      </c>
      <c r="G11" s="21">
        <v>28</v>
      </c>
      <c r="H11" s="20">
        <v>38</v>
      </c>
      <c r="I11" s="21">
        <v>25</v>
      </c>
      <c r="J11" s="20">
        <v>17</v>
      </c>
      <c r="K11" s="20">
        <v>10</v>
      </c>
      <c r="L11" s="20">
        <v>15</v>
      </c>
      <c r="M11" s="20">
        <v>13</v>
      </c>
      <c r="N11" s="20">
        <v>12</v>
      </c>
      <c r="O11" s="20">
        <v>3</v>
      </c>
      <c r="Q11" s="18">
        <v>345</v>
      </c>
      <c r="R11" s="18">
        <v>5</v>
      </c>
    </row>
    <row r="12" spans="1:18" ht="10.35" customHeight="1" x14ac:dyDescent="0.2">
      <c r="A12" s="8"/>
      <c r="B12" s="19"/>
      <c r="C12" s="20"/>
      <c r="D12" s="20"/>
      <c r="E12" s="20"/>
      <c r="F12" s="20"/>
      <c r="G12" s="21"/>
      <c r="H12" s="20"/>
      <c r="I12" s="21"/>
      <c r="J12" s="20"/>
      <c r="K12" s="20"/>
      <c r="L12" s="20"/>
      <c r="M12" s="20"/>
      <c r="N12" s="20"/>
      <c r="O12" s="20"/>
      <c r="P12" s="20"/>
      <c r="Q12" s="18"/>
      <c r="R12" s="23"/>
    </row>
    <row r="13" spans="1:18" ht="10.35" customHeight="1" x14ac:dyDescent="0.2">
      <c r="A13" s="8" t="s">
        <v>16</v>
      </c>
      <c r="B13" s="19" t="s">
        <v>6</v>
      </c>
      <c r="C13" s="20">
        <v>147</v>
      </c>
      <c r="D13" s="20">
        <v>230</v>
      </c>
      <c r="E13" s="20">
        <v>249</v>
      </c>
      <c r="F13" s="20">
        <v>389</v>
      </c>
      <c r="G13" s="21">
        <v>4018</v>
      </c>
      <c r="H13" s="20">
        <v>4245</v>
      </c>
      <c r="I13" s="21">
        <v>2791</v>
      </c>
      <c r="J13" s="20">
        <v>3737</v>
      </c>
      <c r="K13" s="20">
        <v>3864</v>
      </c>
      <c r="L13" s="20">
        <v>3872</v>
      </c>
      <c r="M13" s="20">
        <v>2220</v>
      </c>
      <c r="N13" s="20">
        <v>1524</v>
      </c>
      <c r="O13" s="20">
        <v>1078</v>
      </c>
      <c r="Q13" s="18">
        <v>28364</v>
      </c>
      <c r="R13" s="18">
        <v>231</v>
      </c>
    </row>
    <row r="14" spans="1:18" ht="10.35" customHeight="1" x14ac:dyDescent="0.2">
      <c r="A14" s="8"/>
      <c r="B14" s="19" t="s">
        <v>13</v>
      </c>
      <c r="C14" s="20" t="s">
        <v>4</v>
      </c>
      <c r="D14" s="20" t="s">
        <v>4</v>
      </c>
      <c r="E14" s="20" t="s">
        <v>4</v>
      </c>
      <c r="F14" s="20" t="s">
        <v>4</v>
      </c>
      <c r="G14" s="21" t="s">
        <v>4</v>
      </c>
      <c r="H14" s="20" t="s">
        <v>4</v>
      </c>
      <c r="I14" s="21" t="s">
        <v>4</v>
      </c>
      <c r="J14" s="20" t="s">
        <v>4</v>
      </c>
      <c r="K14" s="20" t="s">
        <v>4</v>
      </c>
      <c r="L14" s="20" t="s">
        <v>4</v>
      </c>
      <c r="M14" s="20">
        <v>15</v>
      </c>
      <c r="N14" s="20">
        <v>11</v>
      </c>
      <c r="O14" s="20" t="s">
        <v>4</v>
      </c>
      <c r="Q14" s="18">
        <v>26</v>
      </c>
      <c r="R14" s="18">
        <v>1</v>
      </c>
    </row>
    <row r="15" spans="1:18" ht="10.35" customHeight="1" x14ac:dyDescent="0.2">
      <c r="A15" s="8"/>
      <c r="B15" s="19" t="s">
        <v>5</v>
      </c>
      <c r="C15" s="20" t="s">
        <v>4</v>
      </c>
      <c r="D15" s="20" t="s">
        <v>4</v>
      </c>
      <c r="E15" s="20" t="s">
        <v>4</v>
      </c>
      <c r="F15" s="20" t="s">
        <v>4</v>
      </c>
      <c r="G15" s="21" t="s">
        <v>4</v>
      </c>
      <c r="H15" s="20" t="s">
        <v>4</v>
      </c>
      <c r="I15" s="21">
        <v>1474</v>
      </c>
      <c r="J15" s="20" t="s">
        <v>4</v>
      </c>
      <c r="K15" s="20" t="s">
        <v>4</v>
      </c>
      <c r="L15" s="20" t="s">
        <v>4</v>
      </c>
      <c r="M15" s="20" t="s">
        <v>4</v>
      </c>
      <c r="N15" s="20" t="s">
        <v>4</v>
      </c>
      <c r="O15" s="20" t="s">
        <v>4</v>
      </c>
      <c r="Q15" s="18">
        <v>1474</v>
      </c>
      <c r="R15" s="18">
        <v>41</v>
      </c>
    </row>
    <row r="16" spans="1:18" ht="10.35" customHeight="1" x14ac:dyDescent="0.2">
      <c r="A16" s="8"/>
      <c r="B16" s="19" t="s">
        <v>3</v>
      </c>
      <c r="C16" s="20">
        <v>836</v>
      </c>
      <c r="D16" s="20">
        <v>783</v>
      </c>
      <c r="E16" s="20">
        <v>784</v>
      </c>
      <c r="F16" s="20">
        <v>710</v>
      </c>
      <c r="G16" s="21">
        <v>584</v>
      </c>
      <c r="H16" s="20">
        <v>593</v>
      </c>
      <c r="I16" s="21">
        <v>571</v>
      </c>
      <c r="J16" s="20">
        <v>1102</v>
      </c>
      <c r="K16" s="20">
        <v>1011</v>
      </c>
      <c r="L16" s="20">
        <v>1059</v>
      </c>
      <c r="M16" s="20">
        <v>930</v>
      </c>
      <c r="N16" s="20">
        <v>783</v>
      </c>
      <c r="O16" s="20">
        <v>794</v>
      </c>
      <c r="Q16" s="18">
        <v>10540</v>
      </c>
      <c r="R16" s="18">
        <v>72</v>
      </c>
    </row>
    <row r="17" spans="1:35" ht="10.35" customHeight="1" x14ac:dyDescent="0.2">
      <c r="A17" s="8"/>
      <c r="B17" s="19" t="s">
        <v>2</v>
      </c>
      <c r="C17" s="20">
        <v>42</v>
      </c>
      <c r="D17" s="20">
        <v>54</v>
      </c>
      <c r="E17" s="20">
        <v>49</v>
      </c>
      <c r="F17" s="20">
        <v>29</v>
      </c>
      <c r="G17" s="21">
        <v>36</v>
      </c>
      <c r="H17" s="20">
        <v>27</v>
      </c>
      <c r="I17" s="21">
        <v>39</v>
      </c>
      <c r="J17" s="20">
        <v>24</v>
      </c>
      <c r="K17" s="20">
        <v>14</v>
      </c>
      <c r="L17" s="20">
        <v>9</v>
      </c>
      <c r="M17" s="20">
        <v>12</v>
      </c>
      <c r="N17" s="20">
        <v>13</v>
      </c>
      <c r="O17" s="20">
        <v>12</v>
      </c>
      <c r="Q17" s="18">
        <v>360</v>
      </c>
      <c r="R17" s="18">
        <v>5</v>
      </c>
    </row>
    <row r="18" spans="1:35" ht="8.25" customHeight="1" x14ac:dyDescent="0.2">
      <c r="A18" s="8"/>
      <c r="B18" s="19"/>
      <c r="C18" s="20"/>
      <c r="D18" s="20"/>
      <c r="E18" s="20"/>
      <c r="F18" s="20"/>
      <c r="G18" s="21"/>
      <c r="H18" s="20"/>
      <c r="I18" s="21"/>
      <c r="J18" s="20"/>
      <c r="K18" s="20"/>
      <c r="L18" s="20"/>
      <c r="M18" s="20"/>
      <c r="N18" s="20"/>
      <c r="O18" s="20"/>
      <c r="P18" s="20"/>
      <c r="Q18" s="18"/>
      <c r="R18" s="23"/>
    </row>
    <row r="19" spans="1:35" ht="10.35" customHeight="1" x14ac:dyDescent="0.2">
      <c r="A19" s="8" t="s">
        <v>15</v>
      </c>
      <c r="B19" s="19" t="s">
        <v>6</v>
      </c>
      <c r="C19" s="20">
        <v>114</v>
      </c>
      <c r="D19" s="20">
        <v>219</v>
      </c>
      <c r="E19" s="20">
        <v>397</v>
      </c>
      <c r="F19" s="20">
        <v>610</v>
      </c>
      <c r="G19" s="21">
        <v>4478</v>
      </c>
      <c r="H19" s="20">
        <v>4451</v>
      </c>
      <c r="I19" s="21">
        <v>2933</v>
      </c>
      <c r="J19" s="20">
        <v>3783</v>
      </c>
      <c r="K19" s="20">
        <v>3888</v>
      </c>
      <c r="L19" s="20">
        <v>4002</v>
      </c>
      <c r="M19" s="20">
        <v>2878</v>
      </c>
      <c r="N19" s="20">
        <v>1834</v>
      </c>
      <c r="O19" s="20">
        <v>1253</v>
      </c>
      <c r="Q19" s="18">
        <v>30840</v>
      </c>
      <c r="R19" s="20">
        <v>242</v>
      </c>
    </row>
    <row r="20" spans="1:35" ht="10.35" customHeight="1" x14ac:dyDescent="0.2">
      <c r="A20" s="8"/>
      <c r="B20" s="19" t="s">
        <v>13</v>
      </c>
      <c r="C20" s="20" t="s">
        <v>4</v>
      </c>
      <c r="D20" s="20" t="s">
        <v>4</v>
      </c>
      <c r="E20" s="20" t="s">
        <v>4</v>
      </c>
      <c r="F20" s="20" t="s">
        <v>4</v>
      </c>
      <c r="G20" s="21" t="s">
        <v>4</v>
      </c>
      <c r="H20" s="20" t="s">
        <v>4</v>
      </c>
      <c r="I20" s="21" t="s">
        <v>4</v>
      </c>
      <c r="J20" s="20" t="s">
        <v>4</v>
      </c>
      <c r="K20" s="20" t="s">
        <v>4</v>
      </c>
      <c r="L20" s="20" t="s">
        <v>4</v>
      </c>
      <c r="M20" s="20">
        <v>22</v>
      </c>
      <c r="N20" s="20">
        <v>14</v>
      </c>
      <c r="O20" s="20" t="s">
        <v>4</v>
      </c>
      <c r="Q20" s="18">
        <v>26</v>
      </c>
      <c r="R20" s="20">
        <v>1</v>
      </c>
    </row>
    <row r="21" spans="1:35" ht="10.35" customHeight="1" x14ac:dyDescent="0.2">
      <c r="A21" s="8"/>
      <c r="B21" s="19" t="s">
        <v>5</v>
      </c>
      <c r="C21" s="20" t="s">
        <v>4</v>
      </c>
      <c r="D21" s="20" t="s">
        <v>4</v>
      </c>
      <c r="E21" s="20" t="s">
        <v>4</v>
      </c>
      <c r="F21" s="20" t="s">
        <v>4</v>
      </c>
      <c r="G21" s="21" t="s">
        <v>4</v>
      </c>
      <c r="H21" s="20" t="s">
        <v>4</v>
      </c>
      <c r="I21" s="21">
        <v>1456</v>
      </c>
      <c r="J21" s="20" t="s">
        <v>4</v>
      </c>
      <c r="K21" s="20" t="s">
        <v>4</v>
      </c>
      <c r="L21" s="20" t="s">
        <v>4</v>
      </c>
      <c r="M21" s="20" t="s">
        <v>4</v>
      </c>
      <c r="N21" s="20" t="s">
        <v>4</v>
      </c>
      <c r="O21" s="20" t="s">
        <v>4</v>
      </c>
      <c r="Q21" s="18">
        <v>1456</v>
      </c>
      <c r="R21" s="20">
        <v>41</v>
      </c>
    </row>
    <row r="22" spans="1:35" ht="10.35" customHeight="1" x14ac:dyDescent="0.2">
      <c r="A22" s="8"/>
      <c r="B22" s="19" t="s">
        <v>3</v>
      </c>
      <c r="C22" s="20">
        <v>630</v>
      </c>
      <c r="D22" s="20">
        <v>827</v>
      </c>
      <c r="E22" s="20">
        <v>750</v>
      </c>
      <c r="F22" s="20">
        <v>750</v>
      </c>
      <c r="G22" s="21">
        <v>668</v>
      </c>
      <c r="H22" s="20">
        <v>553</v>
      </c>
      <c r="I22" s="21">
        <v>577</v>
      </c>
      <c r="J22" s="20">
        <v>1103</v>
      </c>
      <c r="K22" s="20">
        <v>980</v>
      </c>
      <c r="L22" s="20">
        <v>927</v>
      </c>
      <c r="M22" s="20">
        <v>988</v>
      </c>
      <c r="N22" s="20">
        <v>897</v>
      </c>
      <c r="O22" s="20">
        <v>786</v>
      </c>
      <c r="Q22" s="18">
        <v>10436</v>
      </c>
      <c r="R22" s="20">
        <v>73</v>
      </c>
    </row>
    <row r="23" spans="1:35" ht="10.35" customHeight="1" x14ac:dyDescent="0.2">
      <c r="A23" s="8"/>
      <c r="B23" s="19" t="s">
        <v>2</v>
      </c>
      <c r="C23" s="20">
        <v>43</v>
      </c>
      <c r="D23" s="20">
        <v>37</v>
      </c>
      <c r="E23" s="20">
        <v>45</v>
      </c>
      <c r="F23" s="20">
        <v>44</v>
      </c>
      <c r="G23" s="21">
        <v>32</v>
      </c>
      <c r="H23" s="20">
        <v>33</v>
      </c>
      <c r="I23" s="21">
        <v>26</v>
      </c>
      <c r="J23" s="20">
        <v>27</v>
      </c>
      <c r="K23" s="20">
        <v>15</v>
      </c>
      <c r="L23" s="20">
        <v>12</v>
      </c>
      <c r="M23" s="20">
        <v>9</v>
      </c>
      <c r="N23" s="20">
        <v>11</v>
      </c>
      <c r="O23" s="20">
        <v>16</v>
      </c>
      <c r="Q23" s="18">
        <v>350</v>
      </c>
      <c r="R23" s="20">
        <v>6</v>
      </c>
    </row>
    <row r="24" spans="1:35" ht="10.35" customHeight="1" x14ac:dyDescent="0.2">
      <c r="A24" s="8"/>
      <c r="B24" s="19"/>
      <c r="C24" s="20"/>
      <c r="D24" s="20"/>
      <c r="E24" s="20"/>
      <c r="F24" s="20"/>
      <c r="G24" s="21"/>
      <c r="H24" s="20"/>
      <c r="I24" s="21"/>
      <c r="J24" s="20"/>
      <c r="K24" s="20"/>
      <c r="L24" s="20"/>
      <c r="M24" s="20"/>
      <c r="N24" s="20"/>
      <c r="O24" s="20"/>
      <c r="P24" s="20"/>
      <c r="Q24" s="18"/>
      <c r="R24" s="23"/>
    </row>
    <row r="25" spans="1:35" ht="10.35" customHeight="1" x14ac:dyDescent="0.2">
      <c r="A25" s="8" t="s">
        <v>14</v>
      </c>
      <c r="B25" s="19" t="s">
        <v>6</v>
      </c>
      <c r="C25" s="20">
        <v>0</v>
      </c>
      <c r="D25" s="20">
        <v>0</v>
      </c>
      <c r="E25" s="20">
        <v>0</v>
      </c>
      <c r="F25" s="20">
        <v>0</v>
      </c>
      <c r="G25" s="21">
        <v>3293</v>
      </c>
      <c r="H25" s="20">
        <v>4150</v>
      </c>
      <c r="I25" s="21">
        <v>3383</v>
      </c>
      <c r="J25" s="20">
        <v>3723</v>
      </c>
      <c r="K25" s="20">
        <v>3775</v>
      </c>
      <c r="L25" s="20">
        <v>3860</v>
      </c>
      <c r="M25" s="20">
        <v>2574</v>
      </c>
      <c r="N25" s="20">
        <v>1492</v>
      </c>
      <c r="O25" s="20">
        <v>941</v>
      </c>
      <c r="P25" s="20"/>
      <c r="Q25" s="18">
        <v>27191</v>
      </c>
      <c r="R25" s="23">
        <v>238</v>
      </c>
    </row>
    <row r="26" spans="1:35" ht="10.35" customHeight="1" x14ac:dyDescent="0.2">
      <c r="A26" s="8"/>
      <c r="B26" s="19" t="s">
        <v>13</v>
      </c>
      <c r="C26" s="20" t="s">
        <v>4</v>
      </c>
      <c r="D26" s="20" t="s">
        <v>4</v>
      </c>
      <c r="E26" s="20" t="s">
        <v>4</v>
      </c>
      <c r="F26" s="20" t="s">
        <v>4</v>
      </c>
      <c r="G26" s="21" t="s">
        <v>4</v>
      </c>
      <c r="H26" s="20" t="s">
        <v>4</v>
      </c>
      <c r="I26" s="21" t="s">
        <v>4</v>
      </c>
      <c r="J26" s="20" t="s">
        <v>4</v>
      </c>
      <c r="K26" s="20" t="s">
        <v>4</v>
      </c>
      <c r="L26" s="20" t="s">
        <v>4</v>
      </c>
      <c r="M26" s="20">
        <v>40</v>
      </c>
      <c r="N26" s="20">
        <v>27</v>
      </c>
      <c r="O26" s="20" t="s">
        <v>4</v>
      </c>
      <c r="P26" s="20"/>
      <c r="Q26" s="18">
        <v>67</v>
      </c>
      <c r="R26" s="23">
        <v>1</v>
      </c>
    </row>
    <row r="27" spans="1:35" ht="10.35" customHeight="1" x14ac:dyDescent="0.2">
      <c r="A27" s="8"/>
      <c r="B27" s="19" t="s">
        <v>5</v>
      </c>
      <c r="C27" s="20" t="s">
        <v>4</v>
      </c>
      <c r="D27" s="20" t="s">
        <v>4</v>
      </c>
      <c r="E27" s="20" t="s">
        <v>4</v>
      </c>
      <c r="F27" s="20" t="s">
        <v>4</v>
      </c>
      <c r="G27" s="21" t="s">
        <v>4</v>
      </c>
      <c r="H27" s="20" t="s">
        <v>4</v>
      </c>
      <c r="I27" s="21">
        <v>1343</v>
      </c>
      <c r="J27" s="20" t="s">
        <v>4</v>
      </c>
      <c r="K27" s="20" t="s">
        <v>4</v>
      </c>
      <c r="L27" s="20" t="s">
        <v>4</v>
      </c>
      <c r="M27" s="20" t="s">
        <v>4</v>
      </c>
      <c r="N27" s="20" t="s">
        <v>4</v>
      </c>
      <c r="O27" s="20" t="s">
        <v>4</v>
      </c>
      <c r="P27" s="20"/>
      <c r="Q27" s="18">
        <v>1343</v>
      </c>
      <c r="R27" s="23">
        <v>37</v>
      </c>
    </row>
    <row r="28" spans="1:35" ht="10.35" customHeight="1" x14ac:dyDescent="0.2">
      <c r="A28" s="8"/>
      <c r="B28" s="19" t="s">
        <v>3</v>
      </c>
      <c r="C28" s="20">
        <v>833</v>
      </c>
      <c r="D28" s="20">
        <v>770</v>
      </c>
      <c r="E28" s="20">
        <v>748</v>
      </c>
      <c r="F28" s="20">
        <v>671</v>
      </c>
      <c r="G28" s="21">
        <v>685</v>
      </c>
      <c r="H28" s="20">
        <v>653</v>
      </c>
      <c r="I28" s="21">
        <v>532</v>
      </c>
      <c r="J28" s="20">
        <v>1147</v>
      </c>
      <c r="K28" s="20">
        <v>1054</v>
      </c>
      <c r="L28" s="20">
        <v>953</v>
      </c>
      <c r="M28" s="20">
        <v>837</v>
      </c>
      <c r="N28" s="20">
        <v>795</v>
      </c>
      <c r="O28" s="20">
        <v>750</v>
      </c>
      <c r="P28" s="20"/>
      <c r="Q28" s="18">
        <v>10428</v>
      </c>
      <c r="R28" s="23">
        <v>75</v>
      </c>
    </row>
    <row r="29" spans="1:35" ht="10.35" customHeight="1" x14ac:dyDescent="0.2">
      <c r="A29" s="8"/>
      <c r="B29" s="19" t="s">
        <v>2</v>
      </c>
      <c r="C29" s="20">
        <v>50</v>
      </c>
      <c r="D29" s="20">
        <v>41</v>
      </c>
      <c r="E29" s="20">
        <v>36</v>
      </c>
      <c r="F29" s="20">
        <v>43</v>
      </c>
      <c r="G29" s="21">
        <v>42</v>
      </c>
      <c r="H29" s="20">
        <v>25</v>
      </c>
      <c r="I29" s="21">
        <v>31</v>
      </c>
      <c r="J29" s="20">
        <v>16</v>
      </c>
      <c r="K29" s="20">
        <v>26</v>
      </c>
      <c r="L29" s="20">
        <v>9</v>
      </c>
      <c r="M29" s="20">
        <v>7</v>
      </c>
      <c r="N29" s="20">
        <v>5</v>
      </c>
      <c r="O29" s="20">
        <v>11</v>
      </c>
      <c r="P29" s="20"/>
      <c r="Q29" s="18">
        <v>342</v>
      </c>
      <c r="R29" s="23">
        <v>6</v>
      </c>
    </row>
    <row r="30" spans="1:35" ht="10.35" customHeight="1" x14ac:dyDescent="0.2">
      <c r="A30" s="8"/>
      <c r="B30" s="19"/>
      <c r="C30" s="20"/>
      <c r="D30" s="20"/>
      <c r="E30" s="20"/>
      <c r="F30" s="20"/>
      <c r="G30" s="21"/>
      <c r="H30" s="20"/>
      <c r="I30" s="21"/>
      <c r="J30" s="20"/>
      <c r="K30" s="20"/>
      <c r="L30" s="20"/>
      <c r="M30" s="20"/>
      <c r="N30" s="20"/>
      <c r="O30" s="20"/>
      <c r="P30" s="20"/>
      <c r="Q30" s="18"/>
      <c r="R30" s="23"/>
    </row>
    <row r="31" spans="1:35" ht="10.35" customHeight="1" x14ac:dyDescent="0.2">
      <c r="A31" s="8" t="s">
        <v>12</v>
      </c>
      <c r="B31" s="19" t="s">
        <v>6</v>
      </c>
      <c r="C31" s="20" t="s">
        <v>4</v>
      </c>
      <c r="D31" s="20" t="s">
        <v>4</v>
      </c>
      <c r="E31" s="20" t="s">
        <v>4</v>
      </c>
      <c r="F31" s="20" t="s">
        <v>4</v>
      </c>
      <c r="G31" s="20">
        <v>4152</v>
      </c>
      <c r="H31" s="20">
        <v>4292</v>
      </c>
      <c r="I31" s="20">
        <v>3340</v>
      </c>
      <c r="J31" s="20">
        <v>3761</v>
      </c>
      <c r="K31" s="20">
        <v>3794</v>
      </c>
      <c r="L31" s="20">
        <v>3798</v>
      </c>
      <c r="M31" s="20">
        <v>1613</v>
      </c>
      <c r="N31" s="20">
        <v>665</v>
      </c>
      <c r="O31" s="20">
        <v>258</v>
      </c>
      <c r="P31" s="20"/>
      <c r="Q31" s="18">
        <v>25673</v>
      </c>
      <c r="R31" s="23">
        <v>230</v>
      </c>
      <c r="T31" s="20"/>
      <c r="U31" s="20"/>
      <c r="V31" s="20"/>
      <c r="W31" s="20"/>
      <c r="X31" s="21"/>
      <c r="Y31" s="20"/>
      <c r="Z31" s="21"/>
      <c r="AA31" s="20"/>
      <c r="AB31" s="20"/>
      <c r="AC31" s="20"/>
      <c r="AD31" s="20"/>
      <c r="AE31" s="20"/>
      <c r="AF31" s="20"/>
      <c r="AG31" s="20"/>
      <c r="AH31" s="18"/>
      <c r="AI31" s="23"/>
    </row>
    <row r="32" spans="1:35" ht="14.25" customHeight="1" x14ac:dyDescent="0.2">
      <c r="A32" s="8"/>
      <c r="B32" s="19" t="s">
        <v>26</v>
      </c>
      <c r="C32" s="20" t="s">
        <v>4</v>
      </c>
      <c r="D32" s="20" t="s">
        <v>4</v>
      </c>
      <c r="E32" s="20" t="s">
        <v>4</v>
      </c>
      <c r="F32" s="20" t="s">
        <v>4</v>
      </c>
      <c r="G32" s="20" t="s">
        <v>4</v>
      </c>
      <c r="H32" s="20" t="s">
        <v>4</v>
      </c>
      <c r="I32" s="20" t="s">
        <v>4</v>
      </c>
      <c r="J32" s="20" t="s">
        <v>4</v>
      </c>
      <c r="K32" s="20" t="s">
        <v>4</v>
      </c>
      <c r="L32" s="20" t="s">
        <v>4</v>
      </c>
      <c r="M32" s="20">
        <v>22</v>
      </c>
      <c r="N32" s="20">
        <v>32</v>
      </c>
      <c r="O32" s="20" t="s">
        <v>4</v>
      </c>
      <c r="P32" s="20"/>
      <c r="Q32" s="18">
        <v>54</v>
      </c>
      <c r="R32" s="23">
        <v>1</v>
      </c>
      <c r="T32" s="20"/>
      <c r="U32" s="20"/>
      <c r="V32" s="20"/>
      <c r="W32" s="20"/>
      <c r="X32" s="21"/>
      <c r="Y32" s="20"/>
      <c r="Z32" s="21"/>
      <c r="AA32" s="20"/>
      <c r="AB32" s="20"/>
      <c r="AC32" s="20"/>
      <c r="AD32" s="20"/>
      <c r="AE32" s="20"/>
      <c r="AF32" s="20"/>
      <c r="AG32" s="20"/>
      <c r="AH32" s="18"/>
      <c r="AI32" s="23"/>
    </row>
    <row r="33" spans="1:35" ht="10.35" customHeight="1" x14ac:dyDescent="0.2">
      <c r="A33" s="8"/>
      <c r="B33" s="19" t="s">
        <v>5</v>
      </c>
      <c r="C33" s="20" t="s">
        <v>4</v>
      </c>
      <c r="D33" s="20" t="s">
        <v>4</v>
      </c>
      <c r="E33" s="20" t="s">
        <v>4</v>
      </c>
      <c r="F33" s="20" t="s">
        <v>4</v>
      </c>
      <c r="G33" s="20" t="s">
        <v>4</v>
      </c>
      <c r="H33" s="20" t="s">
        <v>4</v>
      </c>
      <c r="I33" s="20">
        <v>1160</v>
      </c>
      <c r="J33" s="20" t="s">
        <v>4</v>
      </c>
      <c r="K33" s="20" t="s">
        <v>4</v>
      </c>
      <c r="L33" s="20" t="s">
        <v>4</v>
      </c>
      <c r="M33" s="20" t="s">
        <v>4</v>
      </c>
      <c r="N33" s="20" t="s">
        <v>4</v>
      </c>
      <c r="O33" s="20" t="s">
        <v>4</v>
      </c>
      <c r="P33" s="20"/>
      <c r="Q33" s="18">
        <v>1160</v>
      </c>
      <c r="R33" s="23">
        <v>35</v>
      </c>
      <c r="T33" s="20"/>
      <c r="U33" s="20"/>
      <c r="V33" s="20"/>
      <c r="W33" s="20"/>
      <c r="X33" s="21"/>
      <c r="Y33" s="20"/>
      <c r="Z33" s="21"/>
      <c r="AA33" s="20"/>
      <c r="AB33" s="20"/>
      <c r="AC33" s="20"/>
      <c r="AD33" s="20"/>
      <c r="AE33" s="20"/>
      <c r="AF33" s="20"/>
      <c r="AG33" s="20"/>
      <c r="AH33" s="18"/>
      <c r="AI33" s="23"/>
    </row>
    <row r="34" spans="1:35" ht="10.35" customHeight="1" x14ac:dyDescent="0.2">
      <c r="A34" s="8"/>
      <c r="B34" s="19" t="s">
        <v>3</v>
      </c>
      <c r="C34" s="20">
        <v>903</v>
      </c>
      <c r="D34" s="20">
        <v>823</v>
      </c>
      <c r="E34" s="20">
        <v>737</v>
      </c>
      <c r="F34" s="20">
        <v>696</v>
      </c>
      <c r="G34" s="20">
        <v>608</v>
      </c>
      <c r="H34" s="20">
        <v>657</v>
      </c>
      <c r="I34" s="20">
        <v>638</v>
      </c>
      <c r="J34" s="20">
        <v>1153</v>
      </c>
      <c r="K34" s="20">
        <v>1041</v>
      </c>
      <c r="L34" s="20">
        <v>980</v>
      </c>
      <c r="M34" s="20">
        <v>783</v>
      </c>
      <c r="N34" s="20">
        <v>710</v>
      </c>
      <c r="O34" s="20">
        <v>686</v>
      </c>
      <c r="P34" s="20"/>
      <c r="Q34" s="18">
        <v>10415</v>
      </c>
      <c r="R34" s="23">
        <v>75</v>
      </c>
      <c r="T34" s="20"/>
      <c r="U34" s="20"/>
      <c r="V34" s="20"/>
      <c r="W34" s="20"/>
      <c r="X34" s="21"/>
      <c r="Y34" s="20"/>
      <c r="Z34" s="21"/>
      <c r="AA34" s="20"/>
      <c r="AB34" s="20"/>
      <c r="AC34" s="20"/>
      <c r="AD34" s="20"/>
      <c r="AE34" s="20"/>
      <c r="AF34" s="20"/>
      <c r="AG34" s="20"/>
      <c r="AH34" s="18"/>
      <c r="AI34" s="23"/>
    </row>
    <row r="35" spans="1:35" ht="10.35" customHeight="1" x14ac:dyDescent="0.2">
      <c r="A35" s="8"/>
      <c r="B35" s="19" t="s">
        <v>2</v>
      </c>
      <c r="C35" s="20">
        <v>42</v>
      </c>
      <c r="D35" s="20">
        <v>44</v>
      </c>
      <c r="E35" s="20">
        <v>41</v>
      </c>
      <c r="F35" s="20">
        <v>36</v>
      </c>
      <c r="G35" s="20">
        <v>47</v>
      </c>
      <c r="H35" s="20">
        <v>37</v>
      </c>
      <c r="I35" s="20">
        <v>27</v>
      </c>
      <c r="J35" s="20">
        <v>23</v>
      </c>
      <c r="K35" s="20">
        <v>13</v>
      </c>
      <c r="L35" s="20">
        <v>24</v>
      </c>
      <c r="M35" s="20">
        <v>6</v>
      </c>
      <c r="N35" s="20">
        <v>8</v>
      </c>
      <c r="O35" s="20">
        <v>6</v>
      </c>
      <c r="P35" s="20"/>
      <c r="Q35" s="18">
        <v>354</v>
      </c>
      <c r="R35" s="23">
        <v>6</v>
      </c>
      <c r="T35" s="20"/>
      <c r="U35" s="20"/>
      <c r="V35" s="20"/>
      <c r="W35" s="20"/>
      <c r="X35" s="21"/>
      <c r="Y35" s="20"/>
      <c r="Z35" s="21"/>
      <c r="AA35" s="20"/>
      <c r="AB35" s="20"/>
      <c r="AC35" s="20"/>
      <c r="AD35" s="20"/>
      <c r="AE35" s="20"/>
      <c r="AF35" s="20"/>
      <c r="AG35" s="20"/>
      <c r="AH35" s="18"/>
      <c r="AI35" s="23"/>
    </row>
    <row r="36" spans="1:35" ht="10.35" customHeight="1" x14ac:dyDescent="0.2">
      <c r="A36" s="8"/>
      <c r="B36" s="19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3"/>
      <c r="T36" s="25"/>
      <c r="U36" s="25"/>
      <c r="V36" s="25"/>
      <c r="W36" s="25"/>
      <c r="X36" s="26"/>
      <c r="Y36" s="25"/>
      <c r="Z36" s="26"/>
      <c r="AA36" s="25"/>
      <c r="AB36" s="25"/>
      <c r="AC36" s="25"/>
      <c r="AD36" s="25"/>
      <c r="AE36" s="25"/>
      <c r="AF36" s="25"/>
      <c r="AG36" s="25"/>
      <c r="AH36" s="25"/>
      <c r="AI36" s="23"/>
    </row>
    <row r="37" spans="1:35" ht="10.35" customHeight="1" x14ac:dyDescent="0.2">
      <c r="A37" s="8" t="s">
        <v>11</v>
      </c>
      <c r="B37" s="19" t="s">
        <v>6</v>
      </c>
      <c r="C37" s="20" t="s">
        <v>4</v>
      </c>
      <c r="D37" s="20" t="s">
        <v>4</v>
      </c>
      <c r="E37" s="20" t="s">
        <v>4</v>
      </c>
      <c r="F37" s="20" t="s">
        <v>4</v>
      </c>
      <c r="G37" s="20">
        <v>3856</v>
      </c>
      <c r="H37" s="20">
        <v>4230</v>
      </c>
      <c r="I37" s="20">
        <v>3335</v>
      </c>
      <c r="J37" s="20">
        <v>3956</v>
      </c>
      <c r="K37" s="20">
        <v>3837</v>
      </c>
      <c r="L37" s="20">
        <v>3868</v>
      </c>
      <c r="M37" s="20">
        <v>1546</v>
      </c>
      <c r="N37" s="20">
        <v>735</v>
      </c>
      <c r="O37" s="20">
        <v>280</v>
      </c>
      <c r="Q37" s="18">
        <v>25643</v>
      </c>
      <c r="R37" s="23">
        <v>230</v>
      </c>
      <c r="T37" s="20"/>
      <c r="U37" s="20"/>
      <c r="V37" s="20"/>
      <c r="W37" s="20"/>
      <c r="X37" s="21"/>
      <c r="Y37" s="20"/>
      <c r="Z37" s="21"/>
      <c r="AA37" s="20"/>
      <c r="AB37" s="20"/>
      <c r="AC37" s="20"/>
      <c r="AD37" s="20"/>
      <c r="AE37" s="20"/>
      <c r="AF37" s="20"/>
      <c r="AG37" s="25"/>
      <c r="AH37" s="18"/>
      <c r="AI37" s="23"/>
    </row>
    <row r="38" spans="1:35" ht="10.35" customHeight="1" x14ac:dyDescent="0.2">
      <c r="A38" s="8"/>
      <c r="B38" s="19" t="s">
        <v>5</v>
      </c>
      <c r="C38" s="20" t="s">
        <v>4</v>
      </c>
      <c r="D38" s="20" t="s">
        <v>4</v>
      </c>
      <c r="E38" s="20" t="s">
        <v>4</v>
      </c>
      <c r="F38" s="20" t="s">
        <v>4</v>
      </c>
      <c r="G38" s="20" t="s">
        <v>4</v>
      </c>
      <c r="H38" s="20" t="s">
        <v>4</v>
      </c>
      <c r="I38" s="20">
        <v>1025</v>
      </c>
      <c r="J38" s="20" t="s">
        <v>4</v>
      </c>
      <c r="K38" s="20" t="s">
        <v>4</v>
      </c>
      <c r="L38" s="20" t="s">
        <v>4</v>
      </c>
      <c r="M38" s="20" t="s">
        <v>4</v>
      </c>
      <c r="N38" s="20" t="s">
        <v>4</v>
      </c>
      <c r="O38" s="20" t="s">
        <v>4</v>
      </c>
      <c r="P38" s="20"/>
      <c r="Q38" s="18">
        <v>1025</v>
      </c>
      <c r="R38" s="22">
        <v>32</v>
      </c>
      <c r="T38" s="20"/>
      <c r="U38" s="20"/>
      <c r="V38" s="20"/>
      <c r="W38" s="20"/>
      <c r="X38" s="21"/>
      <c r="Y38" s="20"/>
      <c r="Z38" s="21"/>
      <c r="AA38" s="20"/>
      <c r="AB38" s="20"/>
      <c r="AC38" s="20"/>
      <c r="AD38" s="20"/>
      <c r="AE38" s="20"/>
      <c r="AF38" s="20"/>
      <c r="AG38" s="20"/>
      <c r="AH38" s="18"/>
      <c r="AI38" s="22"/>
    </row>
    <row r="39" spans="1:35" ht="10.35" customHeight="1" x14ac:dyDescent="0.2">
      <c r="A39" s="8"/>
      <c r="B39" s="19" t="s">
        <v>3</v>
      </c>
      <c r="C39" s="20">
        <v>816</v>
      </c>
      <c r="D39" s="20">
        <v>867</v>
      </c>
      <c r="E39" s="20">
        <v>774</v>
      </c>
      <c r="F39" s="20">
        <v>700</v>
      </c>
      <c r="G39" s="20">
        <v>663</v>
      </c>
      <c r="H39" s="20">
        <v>592</v>
      </c>
      <c r="I39" s="20">
        <v>648</v>
      </c>
      <c r="J39" s="20">
        <v>1176</v>
      </c>
      <c r="K39" s="20">
        <v>1081</v>
      </c>
      <c r="L39" s="20">
        <v>1009</v>
      </c>
      <c r="M39" s="20">
        <v>825</v>
      </c>
      <c r="N39" s="20">
        <v>729</v>
      </c>
      <c r="O39" s="20">
        <v>685</v>
      </c>
      <c r="Q39" s="18">
        <v>10565</v>
      </c>
      <c r="R39" s="22">
        <v>73</v>
      </c>
      <c r="T39" s="20"/>
      <c r="U39" s="20"/>
      <c r="V39" s="20"/>
      <c r="W39" s="20"/>
      <c r="X39" s="21"/>
      <c r="Y39" s="20"/>
      <c r="Z39" s="21"/>
      <c r="AA39" s="20"/>
      <c r="AB39" s="20"/>
      <c r="AC39" s="20"/>
      <c r="AD39" s="20"/>
      <c r="AE39" s="20"/>
      <c r="AF39" s="20"/>
      <c r="AG39" s="27"/>
      <c r="AH39" s="18"/>
      <c r="AI39" s="22"/>
    </row>
    <row r="40" spans="1:35" ht="10.35" customHeight="1" x14ac:dyDescent="0.2">
      <c r="A40" s="8"/>
      <c r="B40" s="19" t="s">
        <v>2</v>
      </c>
      <c r="C40" s="20">
        <v>48</v>
      </c>
      <c r="D40" s="20">
        <v>42</v>
      </c>
      <c r="E40" s="20">
        <v>42</v>
      </c>
      <c r="F40" s="20">
        <v>36</v>
      </c>
      <c r="G40" s="20">
        <v>37</v>
      </c>
      <c r="H40" s="20">
        <v>49</v>
      </c>
      <c r="I40" s="20">
        <v>35</v>
      </c>
      <c r="J40" s="20">
        <v>22</v>
      </c>
      <c r="K40" s="20">
        <v>16</v>
      </c>
      <c r="L40" s="20">
        <v>13</v>
      </c>
      <c r="M40" s="20">
        <v>18</v>
      </c>
      <c r="N40" s="20">
        <v>6</v>
      </c>
      <c r="O40" s="20">
        <v>8</v>
      </c>
      <c r="P40" s="20"/>
      <c r="Q40" s="18">
        <v>372</v>
      </c>
      <c r="R40" s="22">
        <v>6</v>
      </c>
      <c r="T40" s="20"/>
      <c r="U40" s="20"/>
      <c r="V40" s="20"/>
      <c r="W40" s="20"/>
      <c r="X40" s="21"/>
      <c r="Y40" s="20"/>
      <c r="Z40" s="21"/>
      <c r="AA40" s="20"/>
      <c r="AB40" s="20"/>
      <c r="AC40" s="20"/>
      <c r="AD40" s="20"/>
      <c r="AE40" s="20"/>
      <c r="AF40" s="20"/>
      <c r="AG40" s="20"/>
      <c r="AH40" s="18"/>
      <c r="AI40" s="22"/>
    </row>
    <row r="41" spans="1:35" ht="10.35" customHeight="1" x14ac:dyDescent="0.2">
      <c r="A41" s="8"/>
      <c r="B41" s="1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  <c r="T41" s="25"/>
      <c r="U41" s="25"/>
      <c r="V41" s="25"/>
      <c r="W41" s="25"/>
      <c r="X41" s="26"/>
      <c r="Y41" s="25"/>
      <c r="Z41" s="26"/>
      <c r="AA41" s="25"/>
      <c r="AB41" s="25"/>
      <c r="AC41" s="25"/>
      <c r="AD41" s="25"/>
      <c r="AE41" s="25"/>
      <c r="AF41" s="25"/>
      <c r="AG41" s="25"/>
      <c r="AH41" s="25"/>
      <c r="AI41" s="23"/>
    </row>
    <row r="42" spans="1:35" ht="10.35" customHeight="1" x14ac:dyDescent="0.2">
      <c r="A42" s="8" t="s">
        <v>10</v>
      </c>
      <c r="B42" s="19" t="s">
        <v>6</v>
      </c>
      <c r="C42" s="20" t="s">
        <v>4</v>
      </c>
      <c r="D42" s="20" t="s">
        <v>4</v>
      </c>
      <c r="E42" s="20" t="s">
        <v>4</v>
      </c>
      <c r="F42" s="20" t="s">
        <v>4</v>
      </c>
      <c r="G42" s="20">
        <v>3707</v>
      </c>
      <c r="H42" s="20">
        <v>3908</v>
      </c>
      <c r="I42" s="20">
        <v>3220</v>
      </c>
      <c r="J42" s="20">
        <v>3890</v>
      </c>
      <c r="K42" s="20">
        <v>4082</v>
      </c>
      <c r="L42" s="20">
        <v>3968</v>
      </c>
      <c r="M42" s="20">
        <v>1541</v>
      </c>
      <c r="N42" s="20">
        <v>676</v>
      </c>
      <c r="O42" s="20">
        <v>260</v>
      </c>
      <c r="P42" s="20"/>
      <c r="Q42" s="18">
        <v>25252</v>
      </c>
      <c r="R42" s="23">
        <v>232</v>
      </c>
      <c r="T42" s="20"/>
      <c r="U42" s="20"/>
      <c r="V42" s="20"/>
      <c r="W42" s="20"/>
      <c r="X42" s="21"/>
      <c r="Y42" s="20"/>
      <c r="Z42" s="21"/>
      <c r="AA42" s="20"/>
      <c r="AB42" s="20"/>
      <c r="AC42" s="20"/>
      <c r="AD42" s="20"/>
      <c r="AE42" s="20"/>
      <c r="AF42" s="20"/>
      <c r="AG42" s="20"/>
      <c r="AH42" s="18"/>
      <c r="AI42" s="23"/>
    </row>
    <row r="43" spans="1:35" ht="10.35" customHeight="1" x14ac:dyDescent="0.2">
      <c r="A43" s="8"/>
      <c r="B43" s="19" t="s">
        <v>5</v>
      </c>
      <c r="C43" s="20" t="s">
        <v>4</v>
      </c>
      <c r="D43" s="20" t="s">
        <v>4</v>
      </c>
      <c r="E43" s="20" t="s">
        <v>4</v>
      </c>
      <c r="F43" s="20" t="s">
        <v>4</v>
      </c>
      <c r="G43" s="20" t="s">
        <v>4</v>
      </c>
      <c r="H43" s="20" t="s">
        <v>4</v>
      </c>
      <c r="I43" s="20">
        <v>1054</v>
      </c>
      <c r="J43" s="20" t="s">
        <v>4</v>
      </c>
      <c r="K43" s="20" t="s">
        <v>4</v>
      </c>
      <c r="L43" s="20" t="s">
        <v>4</v>
      </c>
      <c r="M43" s="20" t="s">
        <v>4</v>
      </c>
      <c r="N43" s="20" t="s">
        <v>4</v>
      </c>
      <c r="O43" s="20" t="s">
        <v>4</v>
      </c>
      <c r="P43" s="20"/>
      <c r="Q43" s="18">
        <v>1054</v>
      </c>
      <c r="R43" s="22">
        <v>33</v>
      </c>
      <c r="T43" s="20"/>
      <c r="U43" s="20"/>
      <c r="V43" s="20"/>
      <c r="W43" s="20"/>
      <c r="X43" s="21"/>
      <c r="Y43" s="20"/>
      <c r="Z43" s="21"/>
      <c r="AA43" s="20"/>
      <c r="AB43" s="20"/>
      <c r="AC43" s="20"/>
      <c r="AD43" s="20"/>
      <c r="AE43" s="20"/>
      <c r="AF43" s="20"/>
      <c r="AG43" s="20"/>
      <c r="AH43" s="18"/>
      <c r="AI43" s="22"/>
    </row>
    <row r="44" spans="1:35" ht="10.35" customHeight="1" x14ac:dyDescent="0.2">
      <c r="A44" s="8"/>
      <c r="B44" s="19" t="s">
        <v>3</v>
      </c>
      <c r="C44" s="20">
        <v>808</v>
      </c>
      <c r="D44" s="20">
        <v>788</v>
      </c>
      <c r="E44" s="20">
        <v>806</v>
      </c>
      <c r="F44" s="20">
        <v>727</v>
      </c>
      <c r="G44" s="20">
        <v>661</v>
      </c>
      <c r="H44" s="20">
        <v>633</v>
      </c>
      <c r="I44" s="20">
        <v>572</v>
      </c>
      <c r="J44" s="20">
        <v>1119</v>
      </c>
      <c r="K44" s="20">
        <v>1044</v>
      </c>
      <c r="L44" s="20">
        <v>992</v>
      </c>
      <c r="M44" s="20">
        <v>842</v>
      </c>
      <c r="N44" s="20">
        <v>769</v>
      </c>
      <c r="O44" s="20">
        <v>714</v>
      </c>
      <c r="P44" s="20"/>
      <c r="Q44" s="18">
        <v>10475</v>
      </c>
      <c r="R44" s="23">
        <v>72</v>
      </c>
      <c r="T44" s="18"/>
      <c r="U44" s="18"/>
      <c r="V44" s="18"/>
      <c r="W44" s="18"/>
      <c r="X44" s="22"/>
      <c r="Y44" s="18"/>
      <c r="Z44" s="22"/>
      <c r="AA44" s="18"/>
      <c r="AB44" s="18"/>
      <c r="AC44" s="18"/>
      <c r="AD44" s="18"/>
      <c r="AE44" s="18"/>
      <c r="AF44" s="18"/>
      <c r="AG44" s="18"/>
      <c r="AH44" s="18"/>
      <c r="AI44" s="23"/>
    </row>
    <row r="45" spans="1:35" ht="10.35" customHeight="1" x14ac:dyDescent="0.2">
      <c r="A45" s="8"/>
      <c r="B45" s="19" t="s">
        <v>2</v>
      </c>
      <c r="C45" s="20">
        <v>39</v>
      </c>
      <c r="D45" s="20">
        <v>47</v>
      </c>
      <c r="E45" s="20">
        <v>40</v>
      </c>
      <c r="F45" s="20">
        <v>39</v>
      </c>
      <c r="G45" s="20">
        <v>28</v>
      </c>
      <c r="H45" s="20">
        <v>35</v>
      </c>
      <c r="I45" s="20">
        <v>48</v>
      </c>
      <c r="J45" s="20">
        <v>30</v>
      </c>
      <c r="K45" s="20">
        <v>19</v>
      </c>
      <c r="L45" s="20">
        <v>16</v>
      </c>
      <c r="M45" s="20">
        <v>9</v>
      </c>
      <c r="N45" s="20">
        <v>16</v>
      </c>
      <c r="O45" s="20">
        <v>4</v>
      </c>
      <c r="P45" s="20"/>
      <c r="Q45" s="18">
        <v>370</v>
      </c>
      <c r="R45" s="22">
        <v>6</v>
      </c>
      <c r="T45" s="20"/>
      <c r="U45" s="20"/>
      <c r="V45" s="20"/>
      <c r="W45" s="20"/>
      <c r="X45" s="21"/>
      <c r="Y45" s="20"/>
      <c r="Z45" s="21"/>
      <c r="AA45" s="20"/>
      <c r="AB45" s="20"/>
      <c r="AC45" s="20"/>
      <c r="AD45" s="20"/>
      <c r="AE45" s="20"/>
      <c r="AF45" s="20"/>
      <c r="AG45" s="20"/>
      <c r="AH45" s="18"/>
      <c r="AI45" s="22"/>
    </row>
    <row r="46" spans="1:35" ht="10.35" customHeight="1" x14ac:dyDescent="0.2">
      <c r="A46" s="8"/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T46" s="3"/>
      <c r="U46" s="3"/>
      <c r="V46" s="3"/>
      <c r="W46" s="3"/>
      <c r="X46" s="4"/>
      <c r="Y46" s="3"/>
      <c r="Z46" s="4"/>
      <c r="AA46" s="3"/>
      <c r="AB46" s="3"/>
      <c r="AC46" s="3"/>
      <c r="AD46" s="3"/>
      <c r="AE46" s="3"/>
      <c r="AF46" s="3"/>
      <c r="AG46" s="3"/>
      <c r="AH46" s="3"/>
      <c r="AI46" s="2"/>
    </row>
    <row r="47" spans="1:35" ht="10.35" customHeight="1" x14ac:dyDescent="0.2">
      <c r="A47" s="8" t="s">
        <v>9</v>
      </c>
      <c r="B47" s="19" t="s">
        <v>6</v>
      </c>
      <c r="C47" s="20" t="s">
        <v>4</v>
      </c>
      <c r="D47" s="20" t="s">
        <v>4</v>
      </c>
      <c r="E47" s="20" t="s">
        <v>4</v>
      </c>
      <c r="F47" s="20" t="s">
        <v>4</v>
      </c>
      <c r="G47" s="20">
        <v>3876</v>
      </c>
      <c r="H47" s="20">
        <v>3835</v>
      </c>
      <c r="I47" s="20">
        <v>3028</v>
      </c>
      <c r="J47" s="20">
        <v>3837</v>
      </c>
      <c r="K47" s="20">
        <v>3987</v>
      </c>
      <c r="L47" s="20">
        <v>4216</v>
      </c>
      <c r="M47" s="20">
        <v>1525</v>
      </c>
      <c r="N47" s="20">
        <v>587</v>
      </c>
      <c r="O47" s="20">
        <v>231</v>
      </c>
      <c r="P47" s="20"/>
      <c r="Q47" s="18">
        <v>25122</v>
      </c>
      <c r="R47" s="20">
        <v>230</v>
      </c>
      <c r="T47" s="20"/>
      <c r="U47" s="20"/>
      <c r="V47" s="20"/>
      <c r="W47" s="20"/>
      <c r="X47" s="24"/>
      <c r="Y47" s="23"/>
      <c r="Z47" s="24"/>
      <c r="AA47" s="18"/>
      <c r="AB47" s="18"/>
      <c r="AC47" s="18"/>
      <c r="AD47" s="18"/>
      <c r="AE47" s="18"/>
      <c r="AF47" s="18"/>
      <c r="AG47" s="20"/>
      <c r="AH47" s="18"/>
      <c r="AI47" s="23"/>
    </row>
    <row r="48" spans="1:35" ht="10.35" customHeight="1" x14ac:dyDescent="0.2">
      <c r="A48" s="8"/>
      <c r="B48" s="19" t="s">
        <v>5</v>
      </c>
      <c r="C48" s="20" t="s">
        <v>4</v>
      </c>
      <c r="D48" s="20" t="s">
        <v>4</v>
      </c>
      <c r="E48" s="20" t="s">
        <v>4</v>
      </c>
      <c r="F48" s="20" t="s">
        <v>4</v>
      </c>
      <c r="G48" s="20" t="s">
        <v>4</v>
      </c>
      <c r="H48" s="20" t="s">
        <v>4</v>
      </c>
      <c r="I48" s="20">
        <v>921</v>
      </c>
      <c r="J48" s="20" t="s">
        <v>4</v>
      </c>
      <c r="K48" s="20" t="s">
        <v>4</v>
      </c>
      <c r="L48" s="20" t="s">
        <v>4</v>
      </c>
      <c r="M48" s="20" t="s">
        <v>4</v>
      </c>
      <c r="N48" s="20" t="s">
        <v>4</v>
      </c>
      <c r="O48" s="20" t="s">
        <v>4</v>
      </c>
      <c r="P48" s="20"/>
      <c r="Q48" s="18">
        <v>921</v>
      </c>
      <c r="R48" s="20">
        <v>28</v>
      </c>
      <c r="T48" s="20"/>
      <c r="U48" s="20"/>
      <c r="V48" s="20"/>
      <c r="W48" s="20"/>
      <c r="X48" s="21"/>
      <c r="Y48" s="20"/>
      <c r="Z48" s="22"/>
      <c r="AA48" s="20"/>
      <c r="AB48" s="20"/>
      <c r="AC48" s="20"/>
      <c r="AD48" s="20"/>
      <c r="AE48" s="20"/>
      <c r="AF48" s="20"/>
      <c r="AG48" s="20"/>
      <c r="AH48" s="18"/>
      <c r="AI48" s="22"/>
    </row>
    <row r="49" spans="1:35" ht="10.35" customHeight="1" x14ac:dyDescent="0.2">
      <c r="A49" s="8"/>
      <c r="B49" s="19" t="s">
        <v>3</v>
      </c>
      <c r="C49" s="20">
        <v>788</v>
      </c>
      <c r="D49" s="20">
        <v>779</v>
      </c>
      <c r="E49" s="20">
        <v>746</v>
      </c>
      <c r="F49" s="20">
        <v>756</v>
      </c>
      <c r="G49" s="20">
        <v>686</v>
      </c>
      <c r="H49" s="20">
        <v>630</v>
      </c>
      <c r="I49" s="20">
        <v>622</v>
      </c>
      <c r="J49" s="20">
        <v>1054</v>
      </c>
      <c r="K49" s="20">
        <v>1090</v>
      </c>
      <c r="L49" s="20">
        <v>1007</v>
      </c>
      <c r="M49" s="20">
        <v>872</v>
      </c>
      <c r="N49" s="20">
        <v>784</v>
      </c>
      <c r="O49" s="20">
        <v>747</v>
      </c>
      <c r="P49" s="20"/>
      <c r="Q49" s="18">
        <v>10561</v>
      </c>
      <c r="R49" s="20">
        <v>74</v>
      </c>
      <c r="T49" s="18"/>
      <c r="U49" s="18"/>
      <c r="V49" s="18"/>
      <c r="W49" s="18"/>
      <c r="X49" s="22"/>
      <c r="Y49" s="18"/>
      <c r="Z49" s="22"/>
      <c r="AA49" s="18"/>
      <c r="AB49" s="18"/>
      <c r="AC49" s="18"/>
      <c r="AD49" s="18"/>
      <c r="AE49" s="18"/>
      <c r="AF49" s="18"/>
      <c r="AG49" s="18"/>
      <c r="AH49" s="18"/>
      <c r="AI49" s="23"/>
    </row>
    <row r="50" spans="1:35" ht="10.35" customHeight="1" x14ac:dyDescent="0.2">
      <c r="A50" s="8"/>
      <c r="B50" s="19" t="s">
        <v>2</v>
      </c>
      <c r="C50" s="20">
        <v>40</v>
      </c>
      <c r="D50" s="20">
        <v>35</v>
      </c>
      <c r="E50" s="20">
        <v>41</v>
      </c>
      <c r="F50" s="20">
        <v>37</v>
      </c>
      <c r="G50" s="20">
        <v>37</v>
      </c>
      <c r="H50" s="20">
        <v>25</v>
      </c>
      <c r="I50" s="20">
        <v>25</v>
      </c>
      <c r="J50" s="20">
        <v>41</v>
      </c>
      <c r="K50" s="20">
        <v>25</v>
      </c>
      <c r="L50" s="20">
        <v>16</v>
      </c>
      <c r="M50" s="20">
        <v>10</v>
      </c>
      <c r="N50" s="20">
        <v>7</v>
      </c>
      <c r="O50" s="20">
        <v>17</v>
      </c>
      <c r="P50" s="20"/>
      <c r="Q50" s="18">
        <v>356</v>
      </c>
      <c r="R50" s="20">
        <v>6</v>
      </c>
      <c r="T50" s="20"/>
      <c r="U50" s="20"/>
      <c r="V50" s="20"/>
      <c r="W50" s="20"/>
      <c r="X50" s="21"/>
      <c r="Y50" s="20"/>
      <c r="Z50" s="21"/>
      <c r="AA50" s="20"/>
      <c r="AB50" s="20"/>
      <c r="AC50" s="20"/>
      <c r="AD50" s="20"/>
      <c r="AE50" s="20"/>
      <c r="AF50" s="20"/>
      <c r="AG50" s="18"/>
      <c r="AH50" s="18"/>
      <c r="AI50" s="22"/>
    </row>
    <row r="51" spans="1:35" ht="10.35" customHeight="1" x14ac:dyDescent="0.2">
      <c r="A51" s="8"/>
      <c r="B51" s="19"/>
      <c r="T51" s="20"/>
      <c r="U51" s="20"/>
      <c r="V51" s="20"/>
      <c r="W51" s="20"/>
      <c r="X51" s="21"/>
      <c r="Y51" s="20"/>
      <c r="Z51" s="21"/>
      <c r="AA51" s="20"/>
      <c r="AB51" s="20"/>
      <c r="AC51" s="20"/>
      <c r="AD51" s="20"/>
      <c r="AE51" s="20"/>
      <c r="AF51" s="20"/>
      <c r="AG51" s="18"/>
      <c r="AH51" s="18"/>
      <c r="AI51" s="22"/>
    </row>
    <row r="52" spans="1:35" ht="10.35" customHeight="1" x14ac:dyDescent="0.2">
      <c r="A52" s="8" t="s">
        <v>8</v>
      </c>
      <c r="B52" s="19" t="s">
        <v>6</v>
      </c>
      <c r="C52" s="3" t="s">
        <v>4</v>
      </c>
      <c r="D52" s="3" t="s">
        <v>4</v>
      </c>
      <c r="E52" s="3" t="s">
        <v>4</v>
      </c>
      <c r="F52" s="3" t="s">
        <v>4</v>
      </c>
      <c r="G52" s="4">
        <v>3840</v>
      </c>
      <c r="H52" s="3">
        <v>3940</v>
      </c>
      <c r="I52" s="4">
        <v>2896</v>
      </c>
      <c r="J52" s="3">
        <v>3546</v>
      </c>
      <c r="K52" s="3">
        <v>4001</v>
      </c>
      <c r="L52" s="3">
        <v>4086</v>
      </c>
      <c r="M52" s="3">
        <v>1379</v>
      </c>
      <c r="N52" s="3">
        <v>539</v>
      </c>
      <c r="O52" s="3">
        <v>239</v>
      </c>
      <c r="Q52" s="18">
        <v>24466</v>
      </c>
      <c r="R52" s="2">
        <v>229</v>
      </c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3"/>
      <c r="AH52" s="18"/>
      <c r="AI52" s="2"/>
    </row>
    <row r="53" spans="1:35" ht="10.35" customHeight="1" x14ac:dyDescent="0.2">
      <c r="A53" s="8"/>
      <c r="B53" s="19" t="s">
        <v>5</v>
      </c>
      <c r="C53" s="3" t="s">
        <v>4</v>
      </c>
      <c r="D53" s="3" t="s">
        <v>4</v>
      </c>
      <c r="E53" s="3" t="s">
        <v>4</v>
      </c>
      <c r="F53" s="3" t="s">
        <v>4</v>
      </c>
      <c r="G53" s="4" t="s">
        <v>4</v>
      </c>
      <c r="H53" s="3" t="s">
        <v>4</v>
      </c>
      <c r="I53" s="4">
        <v>1080</v>
      </c>
      <c r="J53" s="3" t="s">
        <v>4</v>
      </c>
      <c r="K53" s="3" t="s">
        <v>4</v>
      </c>
      <c r="L53" s="3" t="s">
        <v>4</v>
      </c>
      <c r="M53" s="3" t="s">
        <v>4</v>
      </c>
      <c r="N53" s="3" t="s">
        <v>4</v>
      </c>
      <c r="O53" s="3" t="s">
        <v>4</v>
      </c>
      <c r="Q53" s="18">
        <v>1080</v>
      </c>
      <c r="R53" s="2">
        <v>33</v>
      </c>
      <c r="S53" s="23"/>
      <c r="T53" s="20"/>
      <c r="U53" s="20"/>
      <c r="V53" s="20"/>
      <c r="W53" s="20"/>
      <c r="X53" s="21"/>
      <c r="Y53" s="20"/>
      <c r="Z53" s="20"/>
      <c r="AA53" s="20"/>
      <c r="AB53" s="20"/>
      <c r="AC53" s="20"/>
      <c r="AD53" s="20"/>
      <c r="AE53" s="20"/>
      <c r="AF53" s="20"/>
      <c r="AG53" s="3"/>
      <c r="AH53" s="18"/>
      <c r="AI53" s="2"/>
    </row>
    <row r="54" spans="1:35" ht="10.35" customHeight="1" x14ac:dyDescent="0.2">
      <c r="A54" s="8"/>
      <c r="B54" s="19" t="s">
        <v>3</v>
      </c>
      <c r="C54" s="3">
        <v>733</v>
      </c>
      <c r="D54" s="3">
        <v>767</v>
      </c>
      <c r="E54" s="3">
        <v>745</v>
      </c>
      <c r="F54" s="3">
        <v>695</v>
      </c>
      <c r="G54" s="4">
        <v>712</v>
      </c>
      <c r="H54" s="3">
        <v>649</v>
      </c>
      <c r="I54" s="4">
        <v>614</v>
      </c>
      <c r="J54" s="3">
        <v>1174</v>
      </c>
      <c r="K54" s="3">
        <v>996</v>
      </c>
      <c r="L54" s="3">
        <v>1057</v>
      </c>
      <c r="M54" s="3">
        <v>861</v>
      </c>
      <c r="N54" s="3">
        <v>757</v>
      </c>
      <c r="O54" s="3">
        <v>758</v>
      </c>
      <c r="Q54" s="18">
        <v>10518</v>
      </c>
      <c r="R54" s="2">
        <v>74</v>
      </c>
      <c r="S54" s="22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3"/>
      <c r="AH54" s="18"/>
      <c r="AI54" s="2"/>
    </row>
    <row r="55" spans="1:35" ht="10.35" customHeight="1" x14ac:dyDescent="0.2">
      <c r="A55" s="8"/>
      <c r="B55" s="19" t="s">
        <v>2</v>
      </c>
      <c r="C55" s="3">
        <v>46</v>
      </c>
      <c r="D55" s="3">
        <v>39</v>
      </c>
      <c r="E55" s="3">
        <v>33</v>
      </c>
      <c r="F55" s="3">
        <v>40</v>
      </c>
      <c r="G55" s="4">
        <v>35</v>
      </c>
      <c r="H55" s="3">
        <v>37</v>
      </c>
      <c r="I55" s="4">
        <v>23</v>
      </c>
      <c r="J55" s="3">
        <v>19</v>
      </c>
      <c r="K55" s="3">
        <v>36</v>
      </c>
      <c r="L55" s="3">
        <v>25</v>
      </c>
      <c r="M55" s="3">
        <v>15</v>
      </c>
      <c r="N55" s="3">
        <v>11</v>
      </c>
      <c r="O55" s="3">
        <v>8</v>
      </c>
      <c r="Q55" s="18">
        <v>367</v>
      </c>
      <c r="R55" s="2">
        <v>6</v>
      </c>
      <c r="S55" s="22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3"/>
      <c r="AH55" s="18"/>
      <c r="AI55" s="2"/>
    </row>
    <row r="56" spans="1:35" ht="10.35" customHeight="1" x14ac:dyDescent="0.2">
      <c r="A56" s="8"/>
      <c r="B56" s="19"/>
      <c r="Q56" s="18"/>
      <c r="S56" s="22"/>
      <c r="T56" s="3"/>
      <c r="U56" s="3"/>
      <c r="V56" s="3"/>
      <c r="W56" s="3"/>
      <c r="X56" s="4"/>
      <c r="Y56" s="3"/>
      <c r="Z56" s="4"/>
      <c r="AA56" s="3"/>
      <c r="AB56" s="3"/>
      <c r="AC56" s="3"/>
      <c r="AD56" s="3"/>
      <c r="AE56" s="3"/>
      <c r="AF56" s="3"/>
      <c r="AG56" s="3"/>
      <c r="AH56" s="3"/>
      <c r="AI56" s="2"/>
    </row>
    <row r="57" spans="1:35" ht="10.35" customHeight="1" x14ac:dyDescent="0.2">
      <c r="A57" s="8" t="s">
        <v>7</v>
      </c>
      <c r="B57" s="19" t="s">
        <v>6</v>
      </c>
      <c r="C57" s="3" t="s">
        <v>4</v>
      </c>
      <c r="D57" s="3" t="s">
        <v>4</v>
      </c>
      <c r="E57" s="3" t="s">
        <v>4</v>
      </c>
      <c r="F57" s="3" t="s">
        <v>4</v>
      </c>
      <c r="G57" s="4">
        <v>3982</v>
      </c>
      <c r="H57" s="3">
        <v>4164</v>
      </c>
      <c r="I57" s="4">
        <v>3137</v>
      </c>
      <c r="J57" s="3">
        <v>3435</v>
      </c>
      <c r="K57" s="3">
        <v>3658</v>
      </c>
      <c r="L57" s="3">
        <v>4054</v>
      </c>
      <c r="M57" s="3">
        <v>1321</v>
      </c>
      <c r="N57" s="3">
        <v>482</v>
      </c>
      <c r="O57" s="3">
        <v>255</v>
      </c>
      <c r="Q57" s="18">
        <v>24488</v>
      </c>
      <c r="R57" s="2">
        <v>230</v>
      </c>
      <c r="T57" s="20"/>
      <c r="U57" s="20"/>
      <c r="V57" s="20"/>
      <c r="W57" s="20"/>
      <c r="X57" s="4"/>
      <c r="Y57" s="3"/>
      <c r="Z57" s="4"/>
      <c r="AA57" s="3"/>
      <c r="AB57" s="3"/>
      <c r="AC57" s="3"/>
      <c r="AD57" s="3"/>
      <c r="AE57" s="3"/>
      <c r="AF57" s="3"/>
      <c r="AG57" s="3"/>
      <c r="AH57" s="18"/>
      <c r="AI57" s="2"/>
    </row>
    <row r="58" spans="1:35" ht="10.35" customHeight="1" x14ac:dyDescent="0.2">
      <c r="A58" s="8"/>
      <c r="B58" s="19" t="s">
        <v>5</v>
      </c>
      <c r="C58" s="3" t="s">
        <v>4</v>
      </c>
      <c r="D58" s="3" t="s">
        <v>4</v>
      </c>
      <c r="E58" s="3" t="s">
        <v>4</v>
      </c>
      <c r="F58" s="3" t="s">
        <v>4</v>
      </c>
      <c r="G58" s="4" t="s">
        <v>4</v>
      </c>
      <c r="H58" s="3" t="s">
        <v>4</v>
      </c>
      <c r="I58" s="4">
        <v>978</v>
      </c>
      <c r="J58" s="3" t="s">
        <v>4</v>
      </c>
      <c r="K58" s="3" t="s">
        <v>4</v>
      </c>
      <c r="L58" s="3" t="s">
        <v>4</v>
      </c>
      <c r="M58" s="3" t="s">
        <v>4</v>
      </c>
      <c r="N58" s="3" t="s">
        <v>4</v>
      </c>
      <c r="O58" s="3" t="s">
        <v>4</v>
      </c>
      <c r="Q58" s="18">
        <v>978</v>
      </c>
      <c r="R58" s="2">
        <v>31</v>
      </c>
      <c r="T58" s="20"/>
      <c r="U58" s="20"/>
      <c r="V58" s="20"/>
      <c r="W58" s="20"/>
      <c r="X58" s="21"/>
      <c r="Y58" s="20"/>
      <c r="Z58" s="4"/>
      <c r="AA58" s="20"/>
      <c r="AB58" s="20"/>
      <c r="AC58" s="20"/>
      <c r="AD58" s="20"/>
      <c r="AE58" s="20"/>
      <c r="AF58" s="20"/>
      <c r="AG58" s="3"/>
      <c r="AH58" s="18"/>
      <c r="AI58" s="2"/>
    </row>
    <row r="59" spans="1:35" ht="10.35" customHeight="1" x14ac:dyDescent="0.2">
      <c r="A59" s="8"/>
      <c r="B59" s="19" t="s">
        <v>3</v>
      </c>
      <c r="C59" s="3">
        <v>765</v>
      </c>
      <c r="D59" s="3">
        <v>717</v>
      </c>
      <c r="E59" s="3">
        <v>720</v>
      </c>
      <c r="F59" s="3">
        <v>686</v>
      </c>
      <c r="G59" s="4">
        <v>643</v>
      </c>
      <c r="H59" s="3">
        <v>684</v>
      </c>
      <c r="I59" s="4">
        <v>621</v>
      </c>
      <c r="J59" s="3">
        <f>556+645</f>
        <v>1201</v>
      </c>
      <c r="K59" s="3">
        <f>570+526</f>
        <v>1096</v>
      </c>
      <c r="L59" s="3">
        <f>513+423</f>
        <v>936</v>
      </c>
      <c r="M59" s="3">
        <v>927</v>
      </c>
      <c r="N59" s="3">
        <f>505+274</f>
        <v>779</v>
      </c>
      <c r="O59" s="3">
        <v>721</v>
      </c>
      <c r="Q59" s="18">
        <f>SUM(C59:O59)</f>
        <v>10496</v>
      </c>
      <c r="R59" s="2">
        <v>71</v>
      </c>
      <c r="T59" s="3"/>
      <c r="U59" s="3"/>
      <c r="V59" s="3"/>
      <c r="W59" s="3"/>
      <c r="X59" s="4"/>
      <c r="Y59" s="3"/>
      <c r="Z59" s="4"/>
      <c r="AA59" s="3"/>
      <c r="AB59" s="3"/>
      <c r="AC59" s="3"/>
      <c r="AD59" s="3"/>
      <c r="AE59" s="3"/>
      <c r="AF59" s="3"/>
      <c r="AG59" s="3"/>
      <c r="AH59" s="18"/>
      <c r="AI59" s="2"/>
    </row>
    <row r="60" spans="1:35" ht="10.35" customHeight="1" x14ac:dyDescent="0.2">
      <c r="A60" s="8"/>
      <c r="B60" s="19" t="s">
        <v>2</v>
      </c>
      <c r="C60" s="3">
        <v>46</v>
      </c>
      <c r="D60" s="3">
        <v>48</v>
      </c>
      <c r="E60" s="3">
        <v>42</v>
      </c>
      <c r="F60" s="3">
        <v>29</v>
      </c>
      <c r="G60" s="4">
        <v>43</v>
      </c>
      <c r="H60" s="3">
        <v>32</v>
      </c>
      <c r="I60" s="4">
        <v>34</v>
      </c>
      <c r="J60" s="3">
        <v>26</v>
      </c>
      <c r="K60" s="3">
        <v>17</v>
      </c>
      <c r="L60" s="3">
        <v>33</v>
      </c>
      <c r="M60" s="3">
        <v>18</v>
      </c>
      <c r="N60" s="3">
        <v>15</v>
      </c>
      <c r="O60" s="3">
        <v>12</v>
      </c>
      <c r="Q60" s="18">
        <v>395</v>
      </c>
      <c r="R60" s="2">
        <v>6</v>
      </c>
      <c r="T60" s="3"/>
      <c r="U60" s="3"/>
      <c r="V60" s="3"/>
      <c r="W60" s="3"/>
      <c r="X60" s="4"/>
      <c r="Y60" s="3"/>
      <c r="Z60" s="4"/>
      <c r="AA60" s="3"/>
      <c r="AB60" s="3"/>
      <c r="AC60" s="3"/>
      <c r="AD60" s="3"/>
      <c r="AE60" s="3"/>
      <c r="AF60" s="3"/>
      <c r="AG60" s="3"/>
      <c r="AH60" s="18"/>
      <c r="AI60" s="2"/>
    </row>
    <row r="61" spans="1:35" ht="10.5" customHeight="1" x14ac:dyDescent="0.2">
      <c r="A61" s="1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5"/>
    </row>
    <row r="63" spans="1:35" x14ac:dyDescent="0.2">
      <c r="A63" s="14" t="s">
        <v>1</v>
      </c>
      <c r="B63" s="13"/>
      <c r="C63" s="12"/>
      <c r="D63" s="12"/>
      <c r="E63" s="12"/>
      <c r="F63" s="12"/>
      <c r="G63" s="11"/>
    </row>
    <row r="64" spans="1:35" x14ac:dyDescent="0.2">
      <c r="A64" s="10" t="s">
        <v>0</v>
      </c>
    </row>
    <row r="66" spans="1:18" x14ac:dyDescent="0.2">
      <c r="A66" s="8"/>
      <c r="B66" s="6"/>
      <c r="C66" s="6"/>
      <c r="D66" s="6"/>
      <c r="E66" s="6"/>
      <c r="F66" s="6"/>
      <c r="G66" s="9"/>
      <c r="H66" s="6"/>
      <c r="I66" s="9"/>
      <c r="J66" s="6"/>
      <c r="K66" s="6"/>
      <c r="L66" s="6"/>
      <c r="M66" s="6"/>
      <c r="N66" s="6"/>
      <c r="O66" s="8"/>
      <c r="P66" s="7"/>
      <c r="Q66" s="7"/>
      <c r="R66" s="6"/>
    </row>
    <row r="67" spans="1:18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8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8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8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8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8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</sheetData>
  <mergeCells count="20">
    <mergeCell ref="A2:R2"/>
    <mergeCell ref="R4:R5"/>
    <mergeCell ref="A1:R1"/>
    <mergeCell ref="B4:B5"/>
    <mergeCell ref="A4:A5"/>
    <mergeCell ref="Q4:Q5"/>
    <mergeCell ref="F4:F5"/>
    <mergeCell ref="E4:E5"/>
    <mergeCell ref="D4:D5"/>
    <mergeCell ref="C4:C5"/>
    <mergeCell ref="J4:J5"/>
    <mergeCell ref="H4:H5"/>
    <mergeCell ref="P4:P5"/>
    <mergeCell ref="O4:O5"/>
    <mergeCell ref="I4:I5"/>
    <mergeCell ref="G4:G5"/>
    <mergeCell ref="N4:N5"/>
    <mergeCell ref="M4:M5"/>
    <mergeCell ref="L4:L5"/>
    <mergeCell ref="K4:K5"/>
  </mergeCells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Table17 FrenchEnrolbyGrade_Year</vt:lpstr>
      <vt:lpstr>'Table17 FrenchEnrolbyGrade_Year'!Print_Area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2025-03-14T11:26:21Z</dcterms:created>
  <dcterms:modified xsi:type="dcterms:W3CDTF">2025-09-16T18:58:09Z</dcterms:modified>
</cp:coreProperties>
</file>