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74128FAE-EBD2-4E28-BD59-817B30AD71CC}" xr6:coauthVersionLast="47" xr6:coauthVersionMax="47" xr10:uidLastSave="{00000000-0000-0000-0000-000000000000}"/>
  <bookViews>
    <workbookView xWindow="-28920" yWindow="-795" windowWidth="29040" windowHeight="15720" xr2:uid="{7E8DBD29-56F5-4706-B150-B6321E544FED}"/>
  </bookViews>
  <sheets>
    <sheet name="Teachers by Certifi " sheetId="1" r:id="rId1"/>
  </sheets>
  <definedNames>
    <definedName name="_xlnm.Print_Area" localSheetId="0">'Teachers by Certifi 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B15" i="1"/>
  <c r="C15" i="1"/>
  <c r="D15" i="1"/>
  <c r="E15" i="1"/>
  <c r="F15" i="1"/>
  <c r="G15" i="1"/>
  <c r="H15" i="1"/>
  <c r="I15" i="1"/>
  <c r="J15" i="1"/>
  <c r="K15" i="1"/>
  <c r="L15" i="1"/>
</calcChain>
</file>

<file path=xl/sharedStrings.xml><?xml version="1.0" encoding="utf-8"?>
<sst xmlns="http://schemas.openxmlformats.org/spreadsheetml/2006/main" count="45" uniqueCount="8">
  <si>
    <r>
      <rPr>
        <b/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Excludes educators whose work does not involve direct support for students.</t>
    </r>
  </si>
  <si>
    <r>
      <t xml:space="preserve">1 </t>
    </r>
    <r>
      <rPr>
        <sz val="8"/>
        <rFont val="Times New Roman"/>
        <family val="1"/>
      </rPr>
      <t>Full-time equivalents are rounded to the nearest whole number. Calculations are based on the full-time equivalents rounded to the first decimal.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sz val="8"/>
        <rFont val="Times New Roman"/>
        <family val="1"/>
      </rPr>
      <t xml:space="preserve"> </t>
    </r>
  </si>
  <si>
    <t>Total</t>
  </si>
  <si>
    <t>-</t>
  </si>
  <si>
    <t>Point on Salary Scale</t>
  </si>
  <si>
    <t>Grade</t>
  </si>
  <si>
    <t>(2024-25)</t>
  </si>
  <si>
    <r>
      <t>Table 27.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 xml:space="preserve">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Certification Level and Point on Salary Scale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</si>
</sst>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8"/>
      <name val="Arial"/>
    </font>
    <font>
      <sz val="8"/>
      <name val="Arial"/>
    </font>
    <font>
      <sz val="8"/>
      <name val="Arial"/>
      <family val="2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37" fontId="3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6233-3B88-4C7C-BBBF-5930634BDAA3}">
  <dimension ref="A1:M18"/>
  <sheetViews>
    <sheetView showGridLines="0" tabSelected="1" zoomScale="99" zoomScaleNormal="99" workbookViewId="0">
      <selection activeCell="A17" sqref="A17:L18"/>
    </sheetView>
  </sheetViews>
  <sheetFormatPr defaultRowHeight="11.25" x14ac:dyDescent="0.2"/>
  <cols>
    <col min="1" max="1" width="15.1640625" style="2" customWidth="1"/>
    <col min="2" max="11" width="8" customWidth="1"/>
    <col min="12" max="12" width="9.33203125" style="1" customWidth="1"/>
  </cols>
  <sheetData>
    <row r="1" spans="1:13" s="9" customFormat="1" ht="15" customHeight="1" x14ac:dyDescent="0.2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s="9" customFormat="1" ht="15" customHeight="1" x14ac:dyDescent="0.2">
      <c r="A2" s="27" t="s">
        <v>6</v>
      </c>
      <c r="B2" s="25"/>
      <c r="C2" s="26"/>
      <c r="D2" s="26"/>
      <c r="E2" s="25"/>
      <c r="F2" s="26"/>
      <c r="G2" s="26"/>
      <c r="H2" s="25"/>
      <c r="I2" s="26"/>
      <c r="J2" s="26"/>
      <c r="K2" s="25"/>
      <c r="L2" s="24"/>
    </row>
    <row r="3" spans="1:13" ht="12" customHeight="1" x14ac:dyDescent="0.2">
      <c r="B3" s="23"/>
      <c r="E3" s="23"/>
      <c r="H3" s="23"/>
      <c r="K3" s="23"/>
      <c r="L3" s="22"/>
    </row>
    <row r="4" spans="1:13" s="9" customFormat="1" ht="15" customHeight="1" x14ac:dyDescent="0.2">
      <c r="A4" s="19" t="s">
        <v>5</v>
      </c>
      <c r="B4" s="21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19" t="s">
        <v>2</v>
      </c>
    </row>
    <row r="5" spans="1:13" s="9" customFormat="1" ht="15" customHeight="1" x14ac:dyDescent="0.2">
      <c r="A5" s="17"/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7"/>
    </row>
    <row r="6" spans="1:13" s="9" customFormat="1" ht="1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6"/>
    </row>
    <row r="7" spans="1:13" s="9" customFormat="1" ht="15" customHeight="1" x14ac:dyDescent="0.2">
      <c r="A7" s="13">
        <v>1</v>
      </c>
      <c r="B7" s="15" t="s">
        <v>3</v>
      </c>
      <c r="C7" s="15" t="s">
        <v>3</v>
      </c>
      <c r="D7" s="15" t="s">
        <v>3</v>
      </c>
      <c r="E7" s="15" t="s">
        <v>3</v>
      </c>
      <c r="F7" s="15" t="s">
        <v>3</v>
      </c>
      <c r="G7" s="15" t="s">
        <v>3</v>
      </c>
      <c r="H7" s="15" t="s">
        <v>3</v>
      </c>
      <c r="I7" s="15" t="s">
        <v>3</v>
      </c>
      <c r="J7" s="15" t="s">
        <v>3</v>
      </c>
      <c r="K7" s="15" t="s">
        <v>3</v>
      </c>
      <c r="L7" s="15" t="s">
        <v>3</v>
      </c>
    </row>
    <row r="8" spans="1:13" s="9" customFormat="1" ht="15" customHeight="1" x14ac:dyDescent="0.2">
      <c r="A8" s="13">
        <v>2</v>
      </c>
      <c r="B8" s="14" t="s">
        <v>3</v>
      </c>
      <c r="C8" s="14" t="s">
        <v>3</v>
      </c>
      <c r="D8" s="14" t="s">
        <v>3</v>
      </c>
      <c r="E8" s="14" t="s">
        <v>3</v>
      </c>
      <c r="F8" s="14" t="s">
        <v>3</v>
      </c>
      <c r="G8" s="14" t="s">
        <v>3</v>
      </c>
      <c r="H8" s="14" t="s">
        <v>3</v>
      </c>
      <c r="I8" s="14" t="s">
        <v>3</v>
      </c>
      <c r="J8" s="14" t="s">
        <v>3</v>
      </c>
      <c r="K8" s="14" t="s">
        <v>3</v>
      </c>
      <c r="L8" s="14" t="s">
        <v>3</v>
      </c>
    </row>
    <row r="9" spans="1:13" s="9" customFormat="1" ht="15" customHeight="1" x14ac:dyDescent="0.2">
      <c r="A9" s="13">
        <v>3</v>
      </c>
      <c r="B9" s="14">
        <v>4</v>
      </c>
      <c r="C9" s="14" t="s">
        <v>3</v>
      </c>
      <c r="D9" s="14" t="s">
        <v>3</v>
      </c>
      <c r="E9" s="14" t="s">
        <v>3</v>
      </c>
      <c r="F9" s="14" t="s">
        <v>3</v>
      </c>
      <c r="G9" s="14" t="s">
        <v>3</v>
      </c>
      <c r="H9" s="14" t="s">
        <v>3</v>
      </c>
      <c r="I9" s="14" t="s">
        <v>3</v>
      </c>
      <c r="J9" s="14" t="s">
        <v>3</v>
      </c>
      <c r="K9" s="14" t="s">
        <v>3</v>
      </c>
      <c r="L9" s="14">
        <f>SUM(B9:K9)</f>
        <v>4</v>
      </c>
    </row>
    <row r="10" spans="1:13" s="9" customFormat="1" ht="15" customHeight="1" x14ac:dyDescent="0.2">
      <c r="A10" s="13">
        <v>4</v>
      </c>
      <c r="B10" s="14">
        <v>4</v>
      </c>
      <c r="C10" s="14">
        <v>1</v>
      </c>
      <c r="D10" s="14">
        <v>1</v>
      </c>
      <c r="E10" s="14">
        <v>1</v>
      </c>
      <c r="F10" s="14">
        <v>1.75</v>
      </c>
      <c r="G10" s="14">
        <v>1.85</v>
      </c>
      <c r="H10" s="14">
        <v>10</v>
      </c>
      <c r="I10" s="14" t="s">
        <v>3</v>
      </c>
      <c r="J10" s="14" t="s">
        <v>3</v>
      </c>
      <c r="K10" s="14" t="s">
        <v>3</v>
      </c>
      <c r="L10" s="14">
        <f>SUM(B10:K10)</f>
        <v>20.6</v>
      </c>
    </row>
    <row r="11" spans="1:13" s="9" customFormat="1" ht="15" customHeight="1" x14ac:dyDescent="0.2">
      <c r="A11" s="13">
        <v>5</v>
      </c>
      <c r="B11" s="14">
        <v>59.26</v>
      </c>
      <c r="C11" s="14">
        <v>57.95</v>
      </c>
      <c r="D11" s="14">
        <v>53.95</v>
      </c>
      <c r="E11" s="14">
        <v>46.63</v>
      </c>
      <c r="F11" s="14">
        <v>46.44</v>
      </c>
      <c r="G11" s="14">
        <v>34.25</v>
      </c>
      <c r="H11" s="14">
        <v>24.85</v>
      </c>
      <c r="I11" s="14">
        <v>452.68</v>
      </c>
      <c r="J11" s="14" t="s">
        <v>3</v>
      </c>
      <c r="K11" s="14" t="s">
        <v>3</v>
      </c>
      <c r="L11" s="14">
        <f>SUM(B11:K11)</f>
        <v>776.01</v>
      </c>
    </row>
    <row r="12" spans="1:13" s="9" customFormat="1" ht="15" customHeight="1" x14ac:dyDescent="0.2">
      <c r="A12" s="13">
        <v>6</v>
      </c>
      <c r="B12" s="14">
        <v>45.05</v>
      </c>
      <c r="C12" s="14">
        <v>52.37</v>
      </c>
      <c r="D12" s="14">
        <v>73.47</v>
      </c>
      <c r="E12" s="14">
        <v>75.05</v>
      </c>
      <c r="F12" s="14">
        <v>66.400000000000006</v>
      </c>
      <c r="G12" s="14">
        <v>63.15</v>
      </c>
      <c r="H12" s="14">
        <v>52.9</v>
      </c>
      <c r="I12" s="14">
        <v>57.17</v>
      </c>
      <c r="J12" s="14">
        <v>647.92999999999995</v>
      </c>
      <c r="K12" s="14" t="s">
        <v>3</v>
      </c>
      <c r="L12" s="14">
        <f>SUM(B12:K12)</f>
        <v>1133.49</v>
      </c>
    </row>
    <row r="13" spans="1:13" s="9" customFormat="1" ht="15" customHeight="1" x14ac:dyDescent="0.2">
      <c r="A13" s="13">
        <v>7</v>
      </c>
      <c r="B13" s="14">
        <v>11.32</v>
      </c>
      <c r="C13" s="14">
        <v>11</v>
      </c>
      <c r="D13" s="14">
        <v>13</v>
      </c>
      <c r="E13" s="14">
        <v>22.9</v>
      </c>
      <c r="F13" s="14">
        <v>41</v>
      </c>
      <c r="G13" s="14">
        <v>71.31</v>
      </c>
      <c r="H13" s="14">
        <v>61.23</v>
      </c>
      <c r="I13" s="14">
        <v>78.09</v>
      </c>
      <c r="J13" s="14">
        <v>109.75</v>
      </c>
      <c r="K13" s="14">
        <v>2916.43</v>
      </c>
      <c r="L13" s="14">
        <f>SUM(B13:K13)</f>
        <v>3336.0299999999997</v>
      </c>
    </row>
    <row r="14" spans="1:13" s="9" customFormat="1" ht="15" customHeight="1" x14ac:dyDescent="0.2">
      <c r="A14" s="13"/>
    </row>
    <row r="15" spans="1:13" s="9" customFormat="1" ht="15" customHeight="1" x14ac:dyDescent="0.2">
      <c r="A15" s="12" t="s">
        <v>2</v>
      </c>
      <c r="B15" s="11">
        <f>SUM(B8:B14)</f>
        <v>123.63</v>
      </c>
      <c r="C15" s="11">
        <f>SUM(C8:C14)</f>
        <v>122.32</v>
      </c>
      <c r="D15" s="11">
        <f>SUM(D10:D13)</f>
        <v>141.42000000000002</v>
      </c>
      <c r="E15" s="11">
        <f>SUM(E8:E14)</f>
        <v>145.58000000000001</v>
      </c>
      <c r="F15" s="11">
        <f>SUM(F8:F14)</f>
        <v>155.59</v>
      </c>
      <c r="G15" s="11">
        <f>SUM(G10:G13)</f>
        <v>170.56</v>
      </c>
      <c r="H15" s="11">
        <f>SUM(H8:H14)</f>
        <v>148.97999999999999</v>
      </c>
      <c r="I15" s="11">
        <f>SUM(I8:I14)</f>
        <v>587.94000000000005</v>
      </c>
      <c r="J15" s="11">
        <f>SUM(J8:J14)</f>
        <v>757.68</v>
      </c>
      <c r="K15" s="11">
        <f>SUM(K8:K14)</f>
        <v>2916.43</v>
      </c>
      <c r="L15" s="11">
        <f>SUM(B15:K15)</f>
        <v>5270.13</v>
      </c>
      <c r="M15" s="10"/>
    </row>
    <row r="16" spans="1:13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7"/>
    </row>
    <row r="17" spans="1:12" ht="31.9" customHeight="1" x14ac:dyDescent="0.2">
      <c r="A17" s="6" t="s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">
      <c r="A18" s="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</row>
  </sheetData>
  <mergeCells count="5">
    <mergeCell ref="A17:L17"/>
    <mergeCell ref="A1:L1"/>
    <mergeCell ref="A4:A5"/>
    <mergeCell ref="B4:K4"/>
    <mergeCell ref="L4:L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Teachers by Certifi </vt:lpstr>
      <vt:lpstr>'Teachers by Certifi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2025-03-14T10:56:04Z</dcterms:created>
  <dcterms:modified xsi:type="dcterms:W3CDTF">2025-03-14T10:56:21Z</dcterms:modified>
</cp:coreProperties>
</file>