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Human Resources\Publications\"/>
    </mc:Choice>
  </mc:AlternateContent>
  <xr:revisionPtr revIDLastSave="0" documentId="13_ncr:1_{9065D717-5A56-4435-95A0-853142A50C2B}" xr6:coauthVersionLast="47" xr6:coauthVersionMax="47" xr10:uidLastSave="{00000000-0000-0000-0000-000000000000}"/>
  <bookViews>
    <workbookView xWindow="-120" yWindow="-120" windowWidth="21840" windowHeight="13020" xr2:uid="{7E8DBD29-56F5-4706-B150-B6321E544FED}"/>
  </bookViews>
  <sheets>
    <sheet name="Teachers by Certifi " sheetId="1" r:id="rId1"/>
  </sheets>
  <definedNames>
    <definedName name="_xlnm.Print_Area" localSheetId="0">'Teachers by Certifi 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L11" i="1"/>
  <c r="L12" i="1"/>
  <c r="L13" i="1"/>
  <c r="B15" i="1"/>
  <c r="D15" i="1"/>
  <c r="E15" i="1"/>
  <c r="F15" i="1"/>
  <c r="G15" i="1"/>
  <c r="I15" i="1"/>
  <c r="J15" i="1"/>
  <c r="K15" i="1"/>
  <c r="C15" i="1" l="1"/>
  <c r="L15" i="1" s="1"/>
</calcChain>
</file>

<file path=xl/sharedStrings.xml><?xml version="1.0" encoding="utf-8"?>
<sst xmlns="http://schemas.openxmlformats.org/spreadsheetml/2006/main" count="47" uniqueCount="8">
  <si>
    <r>
      <rPr>
        <b/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Excludes educators whose work does not involve direct support for students.</t>
    </r>
  </si>
  <si>
    <r>
      <t xml:space="preserve">1 </t>
    </r>
    <r>
      <rPr>
        <sz val="8"/>
        <rFont val="Times New Roman"/>
        <family val="1"/>
      </rPr>
      <t>Full-time equivalents are rounded to the nearest whole number. Calculations are based on the full-time equivalents rounded to the first decimal.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 xml:space="preserve">Teacher and Administrator data as of October 31st. </t>
    </r>
    <r>
      <rPr>
        <b/>
        <sz val="8"/>
        <rFont val="Times New Roman"/>
        <family val="1"/>
      </rPr>
      <t xml:space="preserve"> </t>
    </r>
  </si>
  <si>
    <t>Total</t>
  </si>
  <si>
    <t>-</t>
  </si>
  <si>
    <t>Point on Salary Scale</t>
  </si>
  <si>
    <t>Grade</t>
  </si>
  <si>
    <r>
      <t>Table 27.</t>
    </r>
    <r>
      <rPr>
        <b/>
        <sz val="8"/>
        <rFont val="Arial"/>
        <family val="2"/>
      </rPr>
      <t xml:space="preserve"> </t>
    </r>
    <r>
      <rPr>
        <b/>
        <sz val="9"/>
        <rFont val="Arial"/>
        <family val="2"/>
      </rPr>
      <t xml:space="preserve"> </t>
    </r>
    <r>
      <rPr>
        <b/>
        <sz val="11"/>
        <rFont val="Times New Roman"/>
        <family val="1"/>
      </rPr>
      <t>Full-time Equivalent</t>
    </r>
    <r>
      <rPr>
        <b/>
        <vertAlign val="superscript"/>
        <sz val="11"/>
        <rFont val="Times New Roman"/>
        <family val="1"/>
      </rPr>
      <t>1,2</t>
    </r>
    <r>
      <rPr>
        <b/>
        <sz val="11"/>
        <rFont val="Times New Roman"/>
        <family val="1"/>
      </rPr>
      <t xml:space="preserve"> Teachers by Certification Level and Point on Salary Scale</t>
    </r>
  </si>
  <si>
    <t>(2025-26)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</si>
</sst>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8"/>
      <name val="Arial"/>
    </font>
    <font>
      <sz val="8"/>
      <name val="Arial"/>
    </font>
    <font>
      <sz val="8"/>
      <name val="Arial"/>
      <family val="2"/>
    </font>
    <font>
      <sz val="8"/>
      <name val="Times New Roman"/>
      <family val="1"/>
    </font>
    <font>
      <b/>
      <vertAlign val="superscript"/>
      <sz val="8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b/>
      <sz val="9"/>
      <name val="Arial"/>
      <family val="2"/>
    </font>
    <font>
      <b/>
      <vertAlign val="superscript"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2" fontId="0" fillId="0" borderId="0" xfId="0" applyNumberFormat="1"/>
    <xf numFmtId="37" fontId="3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6233-3B88-4C7C-BBBF-5930634BDAA3}">
  <dimension ref="A1:M18"/>
  <sheetViews>
    <sheetView showGridLines="0" tabSelected="1" zoomScaleNormal="100" workbookViewId="0">
      <selection sqref="A1:L1"/>
    </sheetView>
  </sheetViews>
  <sheetFormatPr defaultRowHeight="11.25" x14ac:dyDescent="0.2"/>
  <cols>
    <col min="1" max="1" width="15.1640625" style="2" customWidth="1"/>
    <col min="2" max="11" width="8" customWidth="1"/>
    <col min="12" max="12" width="9.33203125" style="1" customWidth="1"/>
  </cols>
  <sheetData>
    <row r="1" spans="1:13" s="8" customFormat="1" ht="15" customHeight="1" x14ac:dyDescent="0.2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s="8" customFormat="1" ht="15" customHeight="1" x14ac:dyDescent="0.2">
      <c r="A2" s="22" t="s">
        <v>7</v>
      </c>
      <c r="B2" s="20"/>
      <c r="C2" s="21"/>
      <c r="D2" s="21"/>
      <c r="E2" s="20"/>
      <c r="F2" s="21"/>
      <c r="G2" s="21"/>
      <c r="H2" s="20"/>
      <c r="I2" s="21"/>
      <c r="J2" s="21"/>
      <c r="K2" s="20"/>
      <c r="L2" s="19"/>
    </row>
    <row r="3" spans="1:13" ht="12" customHeight="1" x14ac:dyDescent="0.2">
      <c r="B3" s="18"/>
      <c r="E3" s="18"/>
      <c r="H3" s="18"/>
      <c r="K3" s="18"/>
      <c r="L3" s="17"/>
    </row>
    <row r="4" spans="1:13" s="8" customFormat="1" ht="15" customHeight="1" x14ac:dyDescent="0.2">
      <c r="A4" s="25" t="s">
        <v>5</v>
      </c>
      <c r="B4" s="27" t="s">
        <v>4</v>
      </c>
      <c r="C4" s="28"/>
      <c r="D4" s="28"/>
      <c r="E4" s="28"/>
      <c r="F4" s="28"/>
      <c r="G4" s="28"/>
      <c r="H4" s="28"/>
      <c r="I4" s="28"/>
      <c r="J4" s="28"/>
      <c r="K4" s="28"/>
      <c r="L4" s="25" t="s">
        <v>2</v>
      </c>
    </row>
    <row r="5" spans="1:13" s="8" customFormat="1" ht="15" customHeight="1" x14ac:dyDescent="0.2">
      <c r="A5" s="26"/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26"/>
    </row>
    <row r="6" spans="1:13" s="8" customFormat="1" ht="1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5"/>
    </row>
    <row r="7" spans="1:13" s="8" customFormat="1" ht="15" customHeight="1" x14ac:dyDescent="0.2">
      <c r="A7" s="12">
        <v>1</v>
      </c>
      <c r="B7" s="14" t="s">
        <v>3</v>
      </c>
      <c r="C7" s="14" t="s">
        <v>3</v>
      </c>
      <c r="D7" s="14" t="s">
        <v>3</v>
      </c>
      <c r="E7" s="14" t="s">
        <v>3</v>
      </c>
      <c r="F7" s="14" t="s">
        <v>3</v>
      </c>
      <c r="G7" s="14" t="s">
        <v>3</v>
      </c>
      <c r="H7" s="14" t="s">
        <v>3</v>
      </c>
      <c r="I7" s="14" t="s">
        <v>3</v>
      </c>
      <c r="J7" s="14" t="s">
        <v>3</v>
      </c>
      <c r="K7" s="14" t="s">
        <v>3</v>
      </c>
      <c r="L7" s="14" t="s">
        <v>3</v>
      </c>
    </row>
    <row r="8" spans="1:13" s="8" customFormat="1" ht="15" customHeight="1" x14ac:dyDescent="0.2">
      <c r="A8" s="12">
        <v>2</v>
      </c>
      <c r="B8" s="13" t="s">
        <v>3</v>
      </c>
      <c r="C8" s="13" t="s">
        <v>3</v>
      </c>
      <c r="D8" s="13" t="s">
        <v>3</v>
      </c>
      <c r="E8" s="13" t="s">
        <v>3</v>
      </c>
      <c r="F8" s="13" t="s">
        <v>3</v>
      </c>
      <c r="G8" s="13" t="s">
        <v>3</v>
      </c>
      <c r="H8" s="13" t="s">
        <v>3</v>
      </c>
      <c r="I8" s="13" t="s">
        <v>3</v>
      </c>
      <c r="J8" s="13" t="s">
        <v>3</v>
      </c>
      <c r="K8" s="13" t="s">
        <v>3</v>
      </c>
      <c r="L8" s="13" t="s">
        <v>3</v>
      </c>
    </row>
    <row r="9" spans="1:13" s="8" customFormat="1" ht="15" customHeight="1" x14ac:dyDescent="0.2">
      <c r="A9" s="12">
        <v>3</v>
      </c>
      <c r="B9" s="13" t="s">
        <v>3</v>
      </c>
      <c r="C9" s="13">
        <v>2</v>
      </c>
      <c r="D9" s="13" t="s">
        <v>3</v>
      </c>
      <c r="E9" s="13" t="s">
        <v>3</v>
      </c>
      <c r="F9" s="13" t="s">
        <v>3</v>
      </c>
      <c r="G9" s="13" t="s">
        <v>3</v>
      </c>
      <c r="H9" s="13" t="s">
        <v>3</v>
      </c>
      <c r="I9" s="13" t="s">
        <v>3</v>
      </c>
      <c r="J9" s="13" t="s">
        <v>3</v>
      </c>
      <c r="K9" s="13" t="s">
        <v>3</v>
      </c>
      <c r="L9" s="13">
        <v>2</v>
      </c>
    </row>
    <row r="10" spans="1:13" s="8" customFormat="1" ht="15" customHeight="1" x14ac:dyDescent="0.2">
      <c r="A10" s="12">
        <v>4</v>
      </c>
      <c r="B10" s="13">
        <v>6</v>
      </c>
      <c r="C10" s="13">
        <v>2</v>
      </c>
      <c r="D10" s="13">
        <v>1</v>
      </c>
      <c r="E10" s="13" t="s">
        <v>3</v>
      </c>
      <c r="F10" s="13">
        <v>1</v>
      </c>
      <c r="G10" s="13" t="s">
        <v>3</v>
      </c>
      <c r="H10" s="13">
        <v>12.75</v>
      </c>
      <c r="I10" s="13" t="s">
        <v>3</v>
      </c>
      <c r="J10" s="13" t="s">
        <v>3</v>
      </c>
      <c r="K10" s="13" t="s">
        <v>3</v>
      </c>
      <c r="L10" s="13">
        <v>22.75</v>
      </c>
    </row>
    <row r="11" spans="1:13" s="8" customFormat="1" ht="15" customHeight="1" x14ac:dyDescent="0.2">
      <c r="A11" s="12">
        <v>5</v>
      </c>
      <c r="B11" s="13">
        <v>58.72</v>
      </c>
      <c r="C11" s="13">
        <v>84.85</v>
      </c>
      <c r="D11" s="13">
        <v>59.64</v>
      </c>
      <c r="E11" s="13">
        <v>48.63</v>
      </c>
      <c r="F11" s="13">
        <v>48.65</v>
      </c>
      <c r="G11" s="13">
        <v>44.71</v>
      </c>
      <c r="H11" s="13">
        <v>36.72</v>
      </c>
      <c r="I11" s="13">
        <v>443.33000000000004</v>
      </c>
      <c r="J11" s="13" t="s">
        <v>3</v>
      </c>
      <c r="K11" s="13" t="s">
        <v>3</v>
      </c>
      <c r="L11" s="13">
        <f>SUM(B11:K11)</f>
        <v>825.25</v>
      </c>
    </row>
    <row r="12" spans="1:13" s="8" customFormat="1" ht="15" customHeight="1" x14ac:dyDescent="0.2">
      <c r="A12" s="12">
        <v>6</v>
      </c>
      <c r="B12" s="13">
        <v>59</v>
      </c>
      <c r="C12" s="13">
        <v>59.89</v>
      </c>
      <c r="D12" s="13">
        <v>67.760000000000005</v>
      </c>
      <c r="E12" s="13">
        <v>79.040000000000006</v>
      </c>
      <c r="F12" s="13">
        <v>74.099999999999994</v>
      </c>
      <c r="G12" s="13">
        <v>60.15</v>
      </c>
      <c r="H12" s="13">
        <v>60.42</v>
      </c>
      <c r="I12" s="13">
        <v>54.5</v>
      </c>
      <c r="J12" s="13">
        <v>658.05</v>
      </c>
      <c r="K12" s="13" t="s">
        <v>3</v>
      </c>
      <c r="L12" s="13">
        <f>SUM(B12:K12)</f>
        <v>1172.9099999999999</v>
      </c>
    </row>
    <row r="13" spans="1:13" s="8" customFormat="1" ht="15" customHeight="1" x14ac:dyDescent="0.2">
      <c r="A13" s="12">
        <v>7</v>
      </c>
      <c r="B13" s="13">
        <v>22.5</v>
      </c>
      <c r="C13" s="13">
        <v>18.850000000000001</v>
      </c>
      <c r="D13" s="13">
        <v>14.33</v>
      </c>
      <c r="E13" s="13">
        <v>20.7</v>
      </c>
      <c r="F13" s="13">
        <v>36.950000000000003</v>
      </c>
      <c r="G13" s="13">
        <v>54.45</v>
      </c>
      <c r="H13" s="13">
        <v>83.06</v>
      </c>
      <c r="I13" s="13">
        <v>81.27</v>
      </c>
      <c r="J13" s="13">
        <v>91.550000000000011</v>
      </c>
      <c r="K13" s="13">
        <v>2963.4900000000007</v>
      </c>
      <c r="L13" s="13">
        <f>SUM(B13:K13)</f>
        <v>3387.1500000000005</v>
      </c>
    </row>
    <row r="14" spans="1:13" s="8" customFormat="1" ht="15" customHeight="1" x14ac:dyDescent="0.2">
      <c r="A14" s="12"/>
    </row>
    <row r="15" spans="1:13" s="8" customFormat="1" ht="15" customHeight="1" x14ac:dyDescent="0.2">
      <c r="A15" s="11" t="s">
        <v>2</v>
      </c>
      <c r="B15" s="10">
        <f>SUM(B8:B14)</f>
        <v>146.22</v>
      </c>
      <c r="C15" s="10">
        <f>SUM(C8:C14)</f>
        <v>167.59</v>
      </c>
      <c r="D15" s="10">
        <f>SUM(D10:D13)</f>
        <v>142.73000000000002</v>
      </c>
      <c r="E15" s="10">
        <f>SUM(E8:E14)</f>
        <v>148.37</v>
      </c>
      <c r="F15" s="10">
        <f>SUM(F8:F14)</f>
        <v>160.69999999999999</v>
      </c>
      <c r="G15" s="10">
        <f>SUM(G10:G13)</f>
        <v>159.31</v>
      </c>
      <c r="H15" s="10">
        <f>SUM(H8:H14)</f>
        <v>192.95</v>
      </c>
      <c r="I15" s="10">
        <f>SUM(I8:I14)</f>
        <v>579.1</v>
      </c>
      <c r="J15" s="10">
        <f>SUM(J8:J14)</f>
        <v>749.59999999999991</v>
      </c>
      <c r="K15" s="10">
        <f>SUM(K8:K14)</f>
        <v>2963.4900000000007</v>
      </c>
      <c r="L15" s="10">
        <f>SUM(B15:K15)</f>
        <v>5410.0600000000013</v>
      </c>
      <c r="M15" s="9"/>
    </row>
    <row r="16" spans="1:13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6"/>
    </row>
    <row r="17" spans="1:12" ht="31.9" customHeight="1" x14ac:dyDescent="0.2">
      <c r="A17" s="23" t="s">
        <v>1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x14ac:dyDescent="0.2">
      <c r="A18" s="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3"/>
    </row>
  </sheetData>
  <mergeCells count="5">
    <mergeCell ref="A17:L17"/>
    <mergeCell ref="A1:L1"/>
    <mergeCell ref="A4:A5"/>
    <mergeCell ref="B4:K4"/>
    <mergeCell ref="L4:L5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Teachers by Certifi </vt:lpstr>
      <vt:lpstr>'Teachers by Certifi 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Converse, Cecilia</cp:lastModifiedBy>
  <dcterms:created xsi:type="dcterms:W3CDTF">2025-03-14T10:56:04Z</dcterms:created>
  <dcterms:modified xsi:type="dcterms:W3CDTF">2026-01-23T19:56:21Z</dcterms:modified>
</cp:coreProperties>
</file>