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M:\STJH\Shared-TBS\INTER-DEPT\Compensation Disclosure-Files For Website\2024\Ready for ATIPP review\Conseil scolaire francophone provincial de Terre-Neuve-et Labrador\"/>
    </mc:Choice>
  </mc:AlternateContent>
  <xr:revisionPtr revIDLastSave="0" documentId="13_ncr:1_{727329AD-B8D2-44B1-AD46-C3D7EB0E3F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isclosure" sheetId="3" r:id="rId1"/>
  </sheets>
  <definedNames>
    <definedName name="_xlnm.Print_Area" localSheetId="0">Disclosure!$A$1:$S$44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33" i="3" l="1"/>
  <c r="S32" i="3"/>
  <c r="S31" i="3"/>
  <c r="S28" i="3"/>
  <c r="S27" i="3"/>
  <c r="S26" i="3"/>
  <c r="S25" i="3"/>
  <c r="S24" i="3"/>
  <c r="S21" i="3"/>
  <c r="S19" i="3"/>
  <c r="S16" i="3"/>
  <c r="S15" i="3"/>
  <c r="S13" i="3"/>
  <c r="S11" i="3"/>
  <c r="S10" i="3"/>
  <c r="S36" i="3"/>
  <c r="S37" i="3"/>
  <c r="S14" i="3"/>
  <c r="S23" i="3"/>
  <c r="S34" i="3" l="1"/>
  <c r="S30" i="3"/>
  <c r="S29" i="3"/>
  <c r="S17" i="3"/>
  <c r="S12" i="3" l="1"/>
  <c r="S18" i="3"/>
  <c r="S20" i="3"/>
  <c r="S22" i="3"/>
  <c r="S35" i="3"/>
</calcChain>
</file>

<file path=xl/sharedStrings.xml><?xml version="1.0" encoding="utf-8"?>
<sst xmlns="http://schemas.openxmlformats.org/spreadsheetml/2006/main" count="122" uniqueCount="87">
  <si>
    <t>Bonuses</t>
  </si>
  <si>
    <t>Smith</t>
  </si>
  <si>
    <t>Greene</t>
  </si>
  <si>
    <t>$</t>
  </si>
  <si>
    <t xml:space="preserve">Base Salary </t>
  </si>
  <si>
    <t xml:space="preserve">Total </t>
  </si>
  <si>
    <t>Date</t>
  </si>
  <si>
    <t xml:space="preserve"> </t>
  </si>
  <si>
    <t>Signature</t>
  </si>
  <si>
    <t>Severance</t>
  </si>
  <si>
    <t>Cormier</t>
  </si>
  <si>
    <t>Marcella</t>
  </si>
  <si>
    <r>
      <t xml:space="preserve">Conseil scolaire francophone provincial </t>
    </r>
    <r>
      <rPr>
        <b/>
        <sz val="14"/>
        <color theme="1"/>
        <rFont val="Calibri"/>
        <family val="2"/>
        <scheme val="minor"/>
      </rPr>
      <t>de Terre-Neuve-et-Labrador</t>
    </r>
  </si>
  <si>
    <t>Compensation Disclosure</t>
  </si>
  <si>
    <t>Compensation Totals greater than: $100,000</t>
  </si>
  <si>
    <t>Job Title</t>
  </si>
  <si>
    <t>Employee Name</t>
  </si>
  <si>
    <t>There were no employees of the Conseil scolaire francophone provincial who were</t>
  </si>
  <si>
    <t>Overtime</t>
  </si>
  <si>
    <t>Shift premium</t>
  </si>
  <si>
    <t>Retroactive Salary</t>
  </si>
  <si>
    <r>
      <rPr>
        <b/>
        <sz val="11"/>
        <color theme="1"/>
        <rFont val="Calibri"/>
        <family val="2"/>
        <scheme val="minor"/>
      </rPr>
      <t>Other</t>
    </r>
    <r>
      <rPr>
        <b/>
        <sz val="10"/>
        <color theme="1"/>
        <rFont val="Calibri"/>
        <family val="2"/>
        <scheme val="minor"/>
      </rPr>
      <t xml:space="preserve"> Compensation</t>
    </r>
  </si>
  <si>
    <t>Champdoizeau</t>
  </si>
  <si>
    <t>Nicole</t>
  </si>
  <si>
    <t>Teaching Principal</t>
  </si>
  <si>
    <t>Director of Schools</t>
  </si>
  <si>
    <t>Program Specialist</t>
  </si>
  <si>
    <t>Bernatchez</t>
  </si>
  <si>
    <t>Dannie</t>
  </si>
  <si>
    <t>Classroom Teacher</t>
  </si>
  <si>
    <t>Morin</t>
  </si>
  <si>
    <t>Andrée</t>
  </si>
  <si>
    <t>Oake</t>
  </si>
  <si>
    <t>Aimée</t>
  </si>
  <si>
    <t>Savoie</t>
  </si>
  <si>
    <t>Dominique</t>
  </si>
  <si>
    <t>Brown</t>
  </si>
  <si>
    <t>Hubert</t>
  </si>
  <si>
    <t>Ysabelle</t>
  </si>
  <si>
    <t>Tinkler</t>
  </si>
  <si>
    <t>Guidance Counsellor</t>
  </si>
  <si>
    <t>Chloé</t>
  </si>
  <si>
    <t>Ayotte</t>
  </si>
  <si>
    <t>David</t>
  </si>
  <si>
    <t>Benoit</t>
  </si>
  <si>
    <t>Catherine</t>
  </si>
  <si>
    <t>Boudreau</t>
  </si>
  <si>
    <t>Patrick</t>
  </si>
  <si>
    <t>Carrier</t>
  </si>
  <si>
    <t>Gagné</t>
  </si>
  <si>
    <t>Samuelle</t>
  </si>
  <si>
    <t>Hearn</t>
  </si>
  <si>
    <t>Sarah</t>
  </si>
  <si>
    <t>Hurley</t>
  </si>
  <si>
    <t>Kenny</t>
  </si>
  <si>
    <t>Landry</t>
  </si>
  <si>
    <t>Laviolette</t>
  </si>
  <si>
    <t>Patricia A.</t>
  </si>
  <si>
    <t>Jordan M.</t>
  </si>
  <si>
    <t>Heather R.</t>
  </si>
  <si>
    <t>Christine A.</t>
  </si>
  <si>
    <t>Jacques T.</t>
  </si>
  <si>
    <t>Marie-Chantal T.</t>
  </si>
  <si>
    <t xml:space="preserve">Heather   </t>
  </si>
  <si>
    <t>Luce L.</t>
  </si>
  <si>
    <t>Mathieu</t>
  </si>
  <si>
    <t>Olivia C.</t>
  </si>
  <si>
    <t>Penney</t>
  </si>
  <si>
    <t>Laura H.</t>
  </si>
  <si>
    <t>Ronse De Craene</t>
  </si>
  <si>
    <t>Anne-Sophie</t>
  </si>
  <si>
    <t>Rowe</t>
  </si>
  <si>
    <t>Sarah M.</t>
  </si>
  <si>
    <t>Wandeu</t>
  </si>
  <si>
    <t>Speech Pathologist</t>
  </si>
  <si>
    <t>Vice Principal</t>
  </si>
  <si>
    <t>Peter C. Smith</t>
  </si>
  <si>
    <t>Director of Education (Acting)</t>
  </si>
  <si>
    <t>June 10, 2025</t>
  </si>
  <si>
    <t>Peter C.</t>
  </si>
  <si>
    <t>Calendar Year of  Compensation: 2024</t>
  </si>
  <si>
    <t>Job Data Date: December 31, 2024</t>
  </si>
  <si>
    <t>Report Date: June 10, 2025</t>
  </si>
  <si>
    <t>exempted from disclosure in 2024, under the act.</t>
  </si>
  <si>
    <t>Principal</t>
  </si>
  <si>
    <t>AD Programs</t>
  </si>
  <si>
    <t>Director (Acting)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</si>
</sst>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_)\ _$_ ;_ * \(#,##0\)\ _$_ ;_ * &quot;-&quot;_)\ _$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3">
    <xf numFmtId="0" fontId="0" fillId="0" borderId="0" xfId="0"/>
    <xf numFmtId="0" fontId="0" fillId="0" borderId="0" xfId="0" applyAlignment="1">
      <alignment wrapText="1"/>
    </xf>
    <xf numFmtId="0" fontId="19" fillId="0" borderId="0" xfId="0" applyFont="1"/>
    <xf numFmtId="0" fontId="18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164" fontId="20" fillId="0" borderId="0" xfId="0" applyNumberFormat="1" applyFont="1" applyAlignment="1">
      <alignment horizontal="center"/>
    </xf>
    <xf numFmtId="0" fontId="21" fillId="0" borderId="0" xfId="0" applyFont="1"/>
    <xf numFmtId="0" fontId="0" fillId="0" borderId="10" xfId="0" applyBorder="1"/>
    <xf numFmtId="0" fontId="22" fillId="0" borderId="0" xfId="0" applyFont="1"/>
    <xf numFmtId="0" fontId="19" fillId="0" borderId="0" xfId="0" applyFont="1" applyAlignment="1">
      <alignment horizontal="center"/>
    </xf>
    <xf numFmtId="0" fontId="19" fillId="0" borderId="1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164" fontId="20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0" xfId="0" applyFont="1"/>
    <xf numFmtId="0" fontId="23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41</xdr:row>
      <xdr:rowOff>0</xdr:rowOff>
    </xdr:from>
    <xdr:to>
      <xdr:col>0</xdr:col>
      <xdr:colOff>800100</xdr:colOff>
      <xdr:row>42</xdr:row>
      <xdr:rowOff>210671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4BDE6380-35DF-6D06-2C02-A86DC567C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420225"/>
          <a:ext cx="800100" cy="3916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4"/>
  <sheetViews>
    <sheetView tabSelected="1" zoomScale="80" zoomScaleNormal="80" zoomScalePageLayoutView="90" workbookViewId="0">
      <selection activeCell="V12" sqref="V12"/>
    </sheetView>
  </sheetViews>
  <sheetFormatPr defaultColWidth="9.140625" defaultRowHeight="15" x14ac:dyDescent="0.25"/>
  <cols>
    <col min="1" max="1" width="22.5703125" customWidth="1"/>
    <col min="2" max="2" width="21.5703125" customWidth="1"/>
    <col min="3" max="3" width="30" customWidth="1"/>
    <col min="4" max="4" width="2.85546875" customWidth="1"/>
    <col min="5" max="5" width="17.28515625" customWidth="1"/>
    <col min="6" max="6" width="2.140625" customWidth="1"/>
    <col min="7" max="7" width="10" customWidth="1"/>
    <col min="8" max="8" width="2.140625" customWidth="1"/>
    <col min="9" max="9" width="15.5703125" customWidth="1"/>
    <col min="10" max="10" width="1.7109375" customWidth="1"/>
    <col min="11" max="11" width="9.42578125" customWidth="1"/>
    <col min="12" max="12" width="1.28515625" customWidth="1"/>
    <col min="13" max="13" width="13" customWidth="1"/>
    <col min="14" max="14" width="1.5703125" customWidth="1"/>
    <col min="15" max="15" width="11.85546875" customWidth="1"/>
    <col min="16" max="16" width="1.7109375" customWidth="1"/>
    <col min="17" max="17" width="14.5703125" style="1" customWidth="1"/>
    <col min="18" max="18" width="2.140625" customWidth="1"/>
    <col min="19" max="19" width="12.85546875" customWidth="1"/>
  </cols>
  <sheetData>
    <row r="1" spans="1:19" ht="23.25" x14ac:dyDescent="0.35">
      <c r="A1" s="7" t="s">
        <v>12</v>
      </c>
    </row>
    <row r="2" spans="1:19" ht="17.25" x14ac:dyDescent="0.3">
      <c r="A2" s="18" t="s">
        <v>13</v>
      </c>
    </row>
    <row r="3" spans="1:19" ht="6.6" customHeight="1" x14ac:dyDescent="0.3">
      <c r="A3" s="18"/>
    </row>
    <row r="4" spans="1:19" x14ac:dyDescent="0.25">
      <c r="A4" s="17" t="s">
        <v>80</v>
      </c>
      <c r="D4" t="s">
        <v>17</v>
      </c>
    </row>
    <row r="5" spans="1:19" x14ac:dyDescent="0.25">
      <c r="A5" s="17" t="s">
        <v>81</v>
      </c>
      <c r="D5" t="s">
        <v>83</v>
      </c>
    </row>
    <row r="6" spans="1:19" x14ac:dyDescent="0.25">
      <c r="A6" s="17" t="s">
        <v>14</v>
      </c>
    </row>
    <row r="7" spans="1:19" x14ac:dyDescent="0.25">
      <c r="A7" s="17" t="s">
        <v>82</v>
      </c>
    </row>
    <row r="8" spans="1:19" s="2" customFormat="1" ht="30.75" x14ac:dyDescent="0.3">
      <c r="A8" s="4" t="s">
        <v>16</v>
      </c>
      <c r="B8" s="4"/>
      <c r="C8" s="4" t="s">
        <v>15</v>
      </c>
      <c r="E8" s="19" t="s">
        <v>4</v>
      </c>
      <c r="F8" s="19"/>
      <c r="G8" s="19" t="s">
        <v>18</v>
      </c>
      <c r="H8"/>
      <c r="I8" s="19" t="s">
        <v>0</v>
      </c>
      <c r="J8" s="19"/>
      <c r="K8" s="20" t="s">
        <v>19</v>
      </c>
      <c r="L8" s="19"/>
      <c r="M8" s="20" t="s">
        <v>20</v>
      </c>
      <c r="N8" s="20"/>
      <c r="O8" s="19" t="s">
        <v>9</v>
      </c>
      <c r="P8" s="12"/>
      <c r="Q8" s="21" t="s">
        <v>21</v>
      </c>
      <c r="S8" s="19" t="s">
        <v>5</v>
      </c>
    </row>
    <row r="9" spans="1:19" s="2" customFormat="1" ht="14.45" customHeight="1" x14ac:dyDescent="0.3">
      <c r="E9" s="19" t="s">
        <v>3</v>
      </c>
      <c r="F9" s="19"/>
      <c r="G9" s="19" t="s">
        <v>3</v>
      </c>
      <c r="H9"/>
      <c r="I9" s="19" t="s">
        <v>3</v>
      </c>
      <c r="J9" s="19"/>
      <c r="K9" s="19" t="s">
        <v>3</v>
      </c>
      <c r="L9" s="19"/>
      <c r="M9" s="19" t="s">
        <v>3</v>
      </c>
      <c r="N9" s="19"/>
      <c r="O9" s="19" t="s">
        <v>3</v>
      </c>
      <c r="P9" s="19"/>
      <c r="Q9" s="19" t="s">
        <v>3</v>
      </c>
      <c r="S9" s="19" t="s">
        <v>3</v>
      </c>
    </row>
    <row r="10" spans="1:19" s="2" customFormat="1" ht="18" customHeight="1" x14ac:dyDescent="0.3">
      <c r="A10" s="5" t="s">
        <v>42</v>
      </c>
      <c r="B10" s="5" t="s">
        <v>43</v>
      </c>
      <c r="C10" s="5" t="s">
        <v>29</v>
      </c>
      <c r="D10" s="5"/>
      <c r="E10" s="6">
        <v>101700</v>
      </c>
      <c r="F10" s="6"/>
      <c r="G10" s="6">
        <v>0</v>
      </c>
      <c r="H10" s="6"/>
      <c r="I10" s="6">
        <v>2100</v>
      </c>
      <c r="J10" s="6"/>
      <c r="K10" s="6"/>
      <c r="L10" s="6"/>
      <c r="M10" s="6">
        <v>4400</v>
      </c>
      <c r="N10" s="6"/>
      <c r="O10" s="6"/>
      <c r="P10" s="6"/>
      <c r="Q10" s="6">
        <v>100</v>
      </c>
      <c r="R10" s="6"/>
      <c r="S10" s="6">
        <f t="shared" ref="S10:S37" si="0">SUM(E10:Q10)</f>
        <v>108300</v>
      </c>
    </row>
    <row r="11" spans="1:19" s="2" customFormat="1" ht="18.600000000000001" customHeight="1" x14ac:dyDescent="0.3">
      <c r="A11" s="5" t="s">
        <v>44</v>
      </c>
      <c r="B11" s="5" t="s">
        <v>45</v>
      </c>
      <c r="C11" s="5" t="s">
        <v>75</v>
      </c>
      <c r="D11" s="5"/>
      <c r="E11" s="6">
        <v>101700</v>
      </c>
      <c r="F11" s="6"/>
      <c r="G11" s="6">
        <v>0</v>
      </c>
      <c r="H11" s="6"/>
      <c r="I11" s="6">
        <v>2500</v>
      </c>
      <c r="J11" s="6"/>
      <c r="K11" s="6"/>
      <c r="L11" s="6"/>
      <c r="M11" s="6">
        <v>4600</v>
      </c>
      <c r="N11" s="6"/>
      <c r="O11" s="6"/>
      <c r="P11" s="6"/>
      <c r="Q11" s="6">
        <v>100</v>
      </c>
      <c r="R11" s="6"/>
      <c r="S11" s="6">
        <f t="shared" si="0"/>
        <v>108900</v>
      </c>
    </row>
    <row r="12" spans="1:19" s="2" customFormat="1" ht="18.75" x14ac:dyDescent="0.3">
      <c r="A12" s="5" t="s">
        <v>27</v>
      </c>
      <c r="B12" s="5" t="s">
        <v>28</v>
      </c>
      <c r="C12" s="5" t="s">
        <v>29</v>
      </c>
      <c r="E12" s="6">
        <v>101700</v>
      </c>
      <c r="F12" s="6"/>
      <c r="G12" s="6">
        <v>0</v>
      </c>
      <c r="H12" s="6"/>
      <c r="I12" s="6">
        <v>10000</v>
      </c>
      <c r="J12" s="6"/>
      <c r="K12" s="6">
        <v>0</v>
      </c>
      <c r="L12" s="6"/>
      <c r="M12" s="6">
        <v>4700</v>
      </c>
      <c r="N12" s="6"/>
      <c r="O12" s="6">
        <v>0</v>
      </c>
      <c r="P12" s="3"/>
      <c r="Q12" s="6">
        <v>100</v>
      </c>
      <c r="S12" s="6">
        <f t="shared" si="0"/>
        <v>116500</v>
      </c>
    </row>
    <row r="13" spans="1:19" s="2" customFormat="1" ht="18.75" x14ac:dyDescent="0.3">
      <c r="A13" s="5" t="s">
        <v>46</v>
      </c>
      <c r="B13" s="5" t="s">
        <v>47</v>
      </c>
      <c r="C13" s="5" t="s">
        <v>26</v>
      </c>
      <c r="E13" s="6">
        <v>89900</v>
      </c>
      <c r="F13" s="6"/>
      <c r="G13" s="6">
        <v>0</v>
      </c>
      <c r="H13" s="6"/>
      <c r="I13" s="6">
        <v>11200</v>
      </c>
      <c r="J13" s="6"/>
      <c r="K13" s="6"/>
      <c r="L13" s="6"/>
      <c r="M13" s="6">
        <v>4200</v>
      </c>
      <c r="N13" s="6"/>
      <c r="O13" s="6"/>
      <c r="P13" s="3"/>
      <c r="Q13" s="6">
        <v>100</v>
      </c>
      <c r="S13" s="6">
        <f t="shared" si="0"/>
        <v>105400</v>
      </c>
    </row>
    <row r="14" spans="1:19" s="2" customFormat="1" ht="18.75" x14ac:dyDescent="0.3">
      <c r="A14" s="5" t="s">
        <v>36</v>
      </c>
      <c r="B14" s="5" t="s">
        <v>58</v>
      </c>
      <c r="C14" s="5" t="s">
        <v>40</v>
      </c>
      <c r="E14" s="6">
        <v>101700</v>
      </c>
      <c r="F14" s="6"/>
      <c r="G14" s="6">
        <v>0</v>
      </c>
      <c r="H14" s="6"/>
      <c r="I14" s="6">
        <v>5900</v>
      </c>
      <c r="J14" s="6"/>
      <c r="K14" s="6">
        <v>0</v>
      </c>
      <c r="L14" s="6"/>
      <c r="M14" s="6">
        <v>4500</v>
      </c>
      <c r="N14" s="6"/>
      <c r="O14" s="6">
        <v>0</v>
      </c>
      <c r="P14" s="3"/>
      <c r="Q14" s="6">
        <v>100</v>
      </c>
      <c r="S14" s="6">
        <f t="shared" si="0"/>
        <v>112200</v>
      </c>
    </row>
    <row r="15" spans="1:19" s="2" customFormat="1" ht="18.75" x14ac:dyDescent="0.3">
      <c r="A15" s="5" t="s">
        <v>48</v>
      </c>
      <c r="B15" s="5" t="s">
        <v>59</v>
      </c>
      <c r="C15" s="5" t="s">
        <v>29</v>
      </c>
      <c r="E15" s="6">
        <v>101700</v>
      </c>
      <c r="F15" s="6"/>
      <c r="G15" s="6">
        <v>0</v>
      </c>
      <c r="H15" s="6"/>
      <c r="I15" s="6">
        <v>2000</v>
      </c>
      <c r="J15" s="6"/>
      <c r="K15" s="6"/>
      <c r="L15" s="6"/>
      <c r="M15" s="6">
        <v>4400</v>
      </c>
      <c r="N15" s="6"/>
      <c r="O15" s="6"/>
      <c r="P15" s="3"/>
      <c r="Q15" s="6">
        <v>100</v>
      </c>
      <c r="S15" s="6">
        <f t="shared" si="0"/>
        <v>108200</v>
      </c>
    </row>
    <row r="16" spans="1:19" s="2" customFormat="1" ht="18.75" x14ac:dyDescent="0.3">
      <c r="A16" s="5" t="s">
        <v>22</v>
      </c>
      <c r="B16" s="5" t="s">
        <v>60</v>
      </c>
      <c r="C16" s="5" t="s">
        <v>74</v>
      </c>
      <c r="E16" s="6">
        <v>101700</v>
      </c>
      <c r="F16" s="6"/>
      <c r="G16" s="6">
        <v>0</v>
      </c>
      <c r="H16" s="6"/>
      <c r="I16" s="6">
        <v>2000</v>
      </c>
      <c r="J16" s="6"/>
      <c r="K16" s="6"/>
      <c r="L16" s="6"/>
      <c r="M16" s="6">
        <v>4400</v>
      </c>
      <c r="N16" s="6"/>
      <c r="O16" s="6"/>
      <c r="P16" s="3"/>
      <c r="Q16" s="6">
        <v>100</v>
      </c>
      <c r="S16" s="6">
        <f t="shared" si="0"/>
        <v>108200</v>
      </c>
    </row>
    <row r="17" spans="1:19" s="2" customFormat="1" ht="18.75" x14ac:dyDescent="0.3">
      <c r="A17" s="5" t="s">
        <v>22</v>
      </c>
      <c r="B17" s="5" t="s">
        <v>23</v>
      </c>
      <c r="C17" s="5" t="s">
        <v>84</v>
      </c>
      <c r="E17" s="6">
        <v>101700</v>
      </c>
      <c r="F17" s="6"/>
      <c r="G17" s="6">
        <v>0</v>
      </c>
      <c r="H17" s="6"/>
      <c r="I17" s="6">
        <v>9800</v>
      </c>
      <c r="J17" s="6"/>
      <c r="K17" s="6">
        <v>0</v>
      </c>
      <c r="L17" s="6"/>
      <c r="M17" s="6">
        <v>4600</v>
      </c>
      <c r="N17" s="6"/>
      <c r="O17" s="6">
        <v>0</v>
      </c>
      <c r="P17" s="3"/>
      <c r="Q17" s="6">
        <v>100</v>
      </c>
      <c r="S17" s="6">
        <f t="shared" si="0"/>
        <v>116200</v>
      </c>
    </row>
    <row r="18" spans="1:19" s="2" customFormat="1" ht="18.75" x14ac:dyDescent="0.3">
      <c r="A18" s="5" t="s">
        <v>10</v>
      </c>
      <c r="B18" s="5" t="s">
        <v>11</v>
      </c>
      <c r="C18" s="5" t="s">
        <v>85</v>
      </c>
      <c r="E18" s="6">
        <v>116100</v>
      </c>
      <c r="F18" s="6"/>
      <c r="G18" s="6">
        <v>0</v>
      </c>
      <c r="H18" s="6"/>
      <c r="I18" s="6">
        <v>8000</v>
      </c>
      <c r="J18" s="6"/>
      <c r="K18" s="6">
        <v>0</v>
      </c>
      <c r="L18" s="6"/>
      <c r="M18" s="6">
        <v>4700</v>
      </c>
      <c r="N18" s="6"/>
      <c r="O18" s="6">
        <v>0</v>
      </c>
      <c r="P18" s="3"/>
      <c r="Q18" s="6">
        <v>100</v>
      </c>
      <c r="S18" s="6">
        <f t="shared" si="0"/>
        <v>128900</v>
      </c>
    </row>
    <row r="19" spans="1:19" s="2" customFormat="1" ht="18.75" x14ac:dyDescent="0.3">
      <c r="A19" s="5" t="s">
        <v>49</v>
      </c>
      <c r="B19" s="5" t="s">
        <v>50</v>
      </c>
      <c r="C19" s="5" t="s">
        <v>29</v>
      </c>
      <c r="E19" s="6">
        <v>102400</v>
      </c>
      <c r="F19" s="6"/>
      <c r="G19" s="6">
        <v>0</v>
      </c>
      <c r="H19" s="6"/>
      <c r="I19" s="6">
        <v>600</v>
      </c>
      <c r="J19" s="6"/>
      <c r="K19" s="6"/>
      <c r="L19" s="6"/>
      <c r="M19" s="6">
        <v>2500</v>
      </c>
      <c r="N19" s="6"/>
      <c r="O19" s="6"/>
      <c r="P19" s="3"/>
      <c r="Q19" s="6">
        <v>100</v>
      </c>
      <c r="S19" s="6">
        <f t="shared" si="0"/>
        <v>105600</v>
      </c>
    </row>
    <row r="20" spans="1:19" s="2" customFormat="1" ht="18.75" x14ac:dyDescent="0.3">
      <c r="A20" s="5" t="s">
        <v>2</v>
      </c>
      <c r="B20" s="5" t="s">
        <v>57</v>
      </c>
      <c r="C20" s="5" t="s">
        <v>25</v>
      </c>
      <c r="E20" s="6">
        <v>119700</v>
      </c>
      <c r="F20" s="6"/>
      <c r="G20" s="6">
        <v>0</v>
      </c>
      <c r="H20" s="6"/>
      <c r="I20" s="6">
        <v>0</v>
      </c>
      <c r="J20" s="6"/>
      <c r="K20" s="6">
        <v>0</v>
      </c>
      <c r="L20" s="6"/>
      <c r="M20" s="6">
        <v>1700</v>
      </c>
      <c r="N20" s="6"/>
      <c r="O20" s="6">
        <v>0</v>
      </c>
      <c r="P20" s="3"/>
      <c r="Q20" s="6">
        <v>100</v>
      </c>
      <c r="S20" s="6">
        <f t="shared" si="0"/>
        <v>121500</v>
      </c>
    </row>
    <row r="21" spans="1:19" s="2" customFormat="1" ht="18.75" x14ac:dyDescent="0.3">
      <c r="A21" s="5" t="s">
        <v>51</v>
      </c>
      <c r="B21" s="5" t="s">
        <v>52</v>
      </c>
      <c r="C21" s="5" t="s">
        <v>29</v>
      </c>
      <c r="E21" s="6">
        <v>97400</v>
      </c>
      <c r="F21" s="6"/>
      <c r="G21" s="6">
        <v>0</v>
      </c>
      <c r="H21" s="6"/>
      <c r="I21" s="6">
        <v>2500</v>
      </c>
      <c r="J21" s="6"/>
      <c r="K21" s="6"/>
      <c r="L21" s="6"/>
      <c r="M21" s="6">
        <v>4200</v>
      </c>
      <c r="N21" s="6"/>
      <c r="O21" s="6"/>
      <c r="P21" s="3"/>
      <c r="Q21" s="6">
        <v>100</v>
      </c>
      <c r="S21" s="6">
        <f t="shared" si="0"/>
        <v>104200</v>
      </c>
    </row>
    <row r="22" spans="1:19" s="2" customFormat="1" ht="18.75" x14ac:dyDescent="0.3">
      <c r="A22" s="5" t="s">
        <v>37</v>
      </c>
      <c r="B22" s="5" t="s">
        <v>38</v>
      </c>
      <c r="C22" s="5" t="s">
        <v>26</v>
      </c>
      <c r="E22" s="6">
        <v>101700</v>
      </c>
      <c r="F22" s="6"/>
      <c r="G22" s="6">
        <v>0</v>
      </c>
      <c r="H22" s="6"/>
      <c r="I22" s="6">
        <v>11200</v>
      </c>
      <c r="J22" s="6"/>
      <c r="K22" s="6">
        <v>0</v>
      </c>
      <c r="L22" s="6"/>
      <c r="M22" s="6">
        <v>4700</v>
      </c>
      <c r="N22" s="6"/>
      <c r="O22" s="6">
        <v>0</v>
      </c>
      <c r="P22" s="3"/>
      <c r="Q22" s="6">
        <v>100</v>
      </c>
      <c r="S22" s="6">
        <f t="shared" si="0"/>
        <v>117700</v>
      </c>
    </row>
    <row r="23" spans="1:19" s="2" customFormat="1" ht="18.75" x14ac:dyDescent="0.3">
      <c r="A23" s="5" t="s">
        <v>53</v>
      </c>
      <c r="B23" s="5" t="s">
        <v>61</v>
      </c>
      <c r="C23" s="5" t="s">
        <v>29</v>
      </c>
      <c r="E23" s="6">
        <v>101700</v>
      </c>
      <c r="F23" s="6"/>
      <c r="G23" s="6">
        <v>0</v>
      </c>
      <c r="H23" s="6"/>
      <c r="I23" s="6">
        <v>2000</v>
      </c>
      <c r="J23" s="6"/>
      <c r="K23" s="6">
        <v>0</v>
      </c>
      <c r="L23" s="6"/>
      <c r="M23" s="6">
        <v>4400</v>
      </c>
      <c r="N23" s="6"/>
      <c r="O23" s="6">
        <v>0</v>
      </c>
      <c r="P23" s="3"/>
      <c r="Q23" s="6">
        <v>100</v>
      </c>
      <c r="S23" s="6">
        <f t="shared" si="0"/>
        <v>108200</v>
      </c>
    </row>
    <row r="24" spans="1:19" s="2" customFormat="1" ht="18.75" x14ac:dyDescent="0.3">
      <c r="A24" s="5" t="s">
        <v>53</v>
      </c>
      <c r="B24" s="5" t="s">
        <v>62</v>
      </c>
      <c r="C24" s="5" t="s">
        <v>29</v>
      </c>
      <c r="E24" s="6">
        <v>102800</v>
      </c>
      <c r="F24" s="6"/>
      <c r="G24" s="6">
        <v>0</v>
      </c>
      <c r="H24" s="6"/>
      <c r="I24" s="6">
        <v>2000</v>
      </c>
      <c r="J24" s="6"/>
      <c r="K24" s="6"/>
      <c r="L24" s="6"/>
      <c r="M24" s="6">
        <v>4400</v>
      </c>
      <c r="N24" s="6"/>
      <c r="O24" s="6"/>
      <c r="P24" s="3"/>
      <c r="Q24" s="6">
        <v>100</v>
      </c>
      <c r="S24" s="6">
        <f t="shared" si="0"/>
        <v>109300</v>
      </c>
    </row>
    <row r="25" spans="1:19" s="2" customFormat="1" ht="18.75" x14ac:dyDescent="0.3">
      <c r="A25" s="5" t="s">
        <v>54</v>
      </c>
      <c r="B25" s="5" t="s">
        <v>63</v>
      </c>
      <c r="C25" s="5" t="s">
        <v>29</v>
      </c>
      <c r="E25" s="6">
        <v>97800</v>
      </c>
      <c r="F25" s="6"/>
      <c r="G25" s="6">
        <v>0</v>
      </c>
      <c r="H25" s="6"/>
      <c r="I25" s="6">
        <v>2000</v>
      </c>
      <c r="J25" s="6"/>
      <c r="K25" s="6"/>
      <c r="L25" s="6"/>
      <c r="M25" s="6">
        <v>2800</v>
      </c>
      <c r="N25" s="6"/>
      <c r="O25" s="6"/>
      <c r="P25" s="3"/>
      <c r="Q25" s="6">
        <v>100</v>
      </c>
      <c r="S25" s="6">
        <f t="shared" si="0"/>
        <v>102700</v>
      </c>
    </row>
    <row r="26" spans="1:19" s="2" customFormat="1" ht="18.75" x14ac:dyDescent="0.3">
      <c r="A26" s="5" t="s">
        <v>55</v>
      </c>
      <c r="B26" s="5" t="s">
        <v>64</v>
      </c>
      <c r="C26" s="5" t="s">
        <v>29</v>
      </c>
      <c r="E26" s="6">
        <v>101700</v>
      </c>
      <c r="F26" s="6"/>
      <c r="G26" s="6">
        <v>0</v>
      </c>
      <c r="H26" s="6"/>
      <c r="I26" s="6">
        <v>2400</v>
      </c>
      <c r="J26" s="6"/>
      <c r="K26" s="6"/>
      <c r="L26" s="6"/>
      <c r="M26" s="6">
        <v>4400</v>
      </c>
      <c r="N26" s="6"/>
      <c r="O26" s="6"/>
      <c r="P26" s="3"/>
      <c r="Q26" s="6">
        <v>100</v>
      </c>
      <c r="S26" s="6">
        <f t="shared" si="0"/>
        <v>108600</v>
      </c>
    </row>
    <row r="27" spans="1:19" s="2" customFormat="1" ht="18.75" x14ac:dyDescent="0.3">
      <c r="A27" s="5" t="s">
        <v>56</v>
      </c>
      <c r="B27" s="5" t="s">
        <v>65</v>
      </c>
      <c r="C27" s="5" t="s">
        <v>29</v>
      </c>
      <c r="E27" s="6">
        <v>102500</v>
      </c>
      <c r="F27" s="6"/>
      <c r="G27" s="6">
        <v>0</v>
      </c>
      <c r="H27" s="6"/>
      <c r="I27" s="6">
        <v>2000</v>
      </c>
      <c r="J27" s="6"/>
      <c r="K27" s="6"/>
      <c r="L27" s="6"/>
      <c r="M27" s="6">
        <v>4400</v>
      </c>
      <c r="N27" s="6"/>
      <c r="O27" s="6"/>
      <c r="P27" s="3"/>
      <c r="Q27" s="6">
        <v>100</v>
      </c>
      <c r="S27" s="6">
        <f t="shared" si="0"/>
        <v>109000</v>
      </c>
    </row>
    <row r="28" spans="1:19" s="2" customFormat="1" ht="18.75" x14ac:dyDescent="0.3">
      <c r="A28" s="5" t="s">
        <v>56</v>
      </c>
      <c r="B28" s="5" t="s">
        <v>66</v>
      </c>
      <c r="C28" s="5" t="s">
        <v>29</v>
      </c>
      <c r="E28" s="6">
        <v>101700</v>
      </c>
      <c r="F28" s="6"/>
      <c r="G28" s="6">
        <v>0</v>
      </c>
      <c r="H28" s="6"/>
      <c r="I28" s="6">
        <v>2000</v>
      </c>
      <c r="J28" s="6"/>
      <c r="K28" s="6"/>
      <c r="L28" s="6"/>
      <c r="M28" s="6">
        <v>4400</v>
      </c>
      <c r="N28" s="6"/>
      <c r="O28" s="6"/>
      <c r="P28" s="3"/>
      <c r="Q28" s="6">
        <v>100</v>
      </c>
      <c r="S28" s="6">
        <f t="shared" si="0"/>
        <v>108200</v>
      </c>
    </row>
    <row r="29" spans="1:19" s="2" customFormat="1" ht="18.75" x14ac:dyDescent="0.3">
      <c r="A29" s="5" t="s">
        <v>30</v>
      </c>
      <c r="B29" s="5" t="s">
        <v>31</v>
      </c>
      <c r="C29" s="5" t="s">
        <v>29</v>
      </c>
      <c r="E29" s="6">
        <v>101700</v>
      </c>
      <c r="F29" s="6"/>
      <c r="G29" s="6">
        <v>0</v>
      </c>
      <c r="H29" s="6"/>
      <c r="I29" s="6">
        <v>8000</v>
      </c>
      <c r="J29" s="6"/>
      <c r="K29" s="6">
        <v>0</v>
      </c>
      <c r="L29" s="6"/>
      <c r="M29" s="6">
        <v>4700</v>
      </c>
      <c r="N29" s="6"/>
      <c r="O29" s="6">
        <v>0</v>
      </c>
      <c r="P29" s="3"/>
      <c r="Q29" s="6">
        <v>100</v>
      </c>
      <c r="S29" s="6">
        <f t="shared" si="0"/>
        <v>114500</v>
      </c>
    </row>
    <row r="30" spans="1:19" s="2" customFormat="1" ht="18.75" x14ac:dyDescent="0.3">
      <c r="A30" s="5" t="s">
        <v>32</v>
      </c>
      <c r="B30" s="5" t="s">
        <v>33</v>
      </c>
      <c r="C30" s="5" t="s">
        <v>29</v>
      </c>
      <c r="E30" s="6">
        <v>87200</v>
      </c>
      <c r="F30" s="6"/>
      <c r="G30" s="6">
        <v>0</v>
      </c>
      <c r="H30" s="6"/>
      <c r="I30" s="6">
        <v>10000</v>
      </c>
      <c r="J30" s="6"/>
      <c r="K30" s="6">
        <v>0</v>
      </c>
      <c r="L30" s="6"/>
      <c r="M30" s="6">
        <v>4600</v>
      </c>
      <c r="N30" s="6"/>
      <c r="O30" s="6">
        <v>0</v>
      </c>
      <c r="P30" s="3"/>
      <c r="Q30" s="6">
        <v>100</v>
      </c>
      <c r="S30" s="6">
        <f t="shared" si="0"/>
        <v>101900</v>
      </c>
    </row>
    <row r="31" spans="1:19" s="2" customFormat="1" ht="18.75" x14ac:dyDescent="0.3">
      <c r="A31" s="5" t="s">
        <v>67</v>
      </c>
      <c r="B31" s="5" t="s">
        <v>68</v>
      </c>
      <c r="C31" s="5" t="s">
        <v>29</v>
      </c>
      <c r="E31" s="6">
        <v>99000</v>
      </c>
      <c r="F31" s="6"/>
      <c r="G31" s="6">
        <v>0</v>
      </c>
      <c r="H31" s="6"/>
      <c r="I31" s="6">
        <v>2000</v>
      </c>
      <c r="J31" s="6"/>
      <c r="K31" s="6"/>
      <c r="L31" s="6"/>
      <c r="M31" s="6">
        <v>4400</v>
      </c>
      <c r="N31" s="6"/>
      <c r="O31" s="6"/>
      <c r="P31" s="3"/>
      <c r="Q31" s="6">
        <v>100</v>
      </c>
      <c r="S31" s="6">
        <f t="shared" si="0"/>
        <v>105500</v>
      </c>
    </row>
    <row r="32" spans="1:19" s="2" customFormat="1" ht="18.75" x14ac:dyDescent="0.3">
      <c r="A32" s="5" t="s">
        <v>69</v>
      </c>
      <c r="B32" s="5" t="s">
        <v>70</v>
      </c>
      <c r="C32" s="5" t="s">
        <v>29</v>
      </c>
      <c r="E32" s="6">
        <v>93200</v>
      </c>
      <c r="F32" s="6"/>
      <c r="G32" s="6">
        <v>0</v>
      </c>
      <c r="H32" s="6"/>
      <c r="I32" s="6">
        <v>2000</v>
      </c>
      <c r="J32" s="6"/>
      <c r="K32" s="6"/>
      <c r="L32" s="6"/>
      <c r="M32" s="6">
        <v>4900</v>
      </c>
      <c r="N32" s="6"/>
      <c r="O32" s="6"/>
      <c r="P32" s="3"/>
      <c r="Q32" s="6">
        <v>100</v>
      </c>
      <c r="S32" s="6">
        <f t="shared" si="0"/>
        <v>100200</v>
      </c>
    </row>
    <row r="33" spans="1:19" s="2" customFormat="1" ht="18.75" x14ac:dyDescent="0.3">
      <c r="A33" s="5" t="s">
        <v>71</v>
      </c>
      <c r="B33" s="5" t="s">
        <v>72</v>
      </c>
      <c r="C33" s="5" t="s">
        <v>29</v>
      </c>
      <c r="E33" s="6">
        <v>102300</v>
      </c>
      <c r="F33" s="6"/>
      <c r="G33" s="6">
        <v>0</v>
      </c>
      <c r="H33" s="6"/>
      <c r="I33" s="6">
        <v>2000</v>
      </c>
      <c r="J33" s="6"/>
      <c r="K33" s="6"/>
      <c r="L33" s="6"/>
      <c r="M33" s="6">
        <v>3700</v>
      </c>
      <c r="N33" s="6"/>
      <c r="O33" s="6"/>
      <c r="P33" s="3"/>
      <c r="Q33" s="6">
        <v>100</v>
      </c>
      <c r="S33" s="6">
        <f t="shared" si="0"/>
        <v>108100</v>
      </c>
    </row>
    <row r="34" spans="1:19" s="2" customFormat="1" ht="18.75" x14ac:dyDescent="0.3">
      <c r="A34" s="5" t="s">
        <v>34</v>
      </c>
      <c r="B34" s="5" t="s">
        <v>35</v>
      </c>
      <c r="C34" s="5" t="s">
        <v>26</v>
      </c>
      <c r="E34" s="6">
        <v>102800</v>
      </c>
      <c r="F34" s="6"/>
      <c r="G34" s="6">
        <v>0</v>
      </c>
      <c r="H34" s="6"/>
      <c r="I34" s="6">
        <v>10400</v>
      </c>
      <c r="J34" s="6"/>
      <c r="K34" s="6">
        <v>0</v>
      </c>
      <c r="L34" s="6"/>
      <c r="M34" s="6">
        <v>4600</v>
      </c>
      <c r="N34" s="6"/>
      <c r="O34" s="6">
        <v>0</v>
      </c>
      <c r="P34" s="3"/>
      <c r="Q34" s="6">
        <v>100</v>
      </c>
      <c r="S34" s="6">
        <f t="shared" si="0"/>
        <v>117900</v>
      </c>
    </row>
    <row r="35" spans="1:19" s="2" customFormat="1" ht="21" customHeight="1" x14ac:dyDescent="0.3">
      <c r="A35" s="13" t="s">
        <v>1</v>
      </c>
      <c r="B35" s="13" t="s">
        <v>79</v>
      </c>
      <c r="C35" s="14" t="s">
        <v>86</v>
      </c>
      <c r="E35" s="15">
        <v>136300</v>
      </c>
      <c r="F35" s="15"/>
      <c r="G35" s="15">
        <v>0</v>
      </c>
      <c r="H35" s="15"/>
      <c r="I35" s="15">
        <v>0</v>
      </c>
      <c r="J35" s="15"/>
      <c r="K35" s="15">
        <v>0</v>
      </c>
      <c r="L35" s="15"/>
      <c r="M35" s="15">
        <v>0</v>
      </c>
      <c r="N35" s="15"/>
      <c r="O35" s="15">
        <v>0</v>
      </c>
      <c r="P35" s="16"/>
      <c r="Q35" s="15">
        <v>100</v>
      </c>
      <c r="S35" s="15">
        <f t="shared" si="0"/>
        <v>136400</v>
      </c>
    </row>
    <row r="36" spans="1:19" s="2" customFormat="1" ht="19.899999999999999" customHeight="1" x14ac:dyDescent="0.3">
      <c r="A36" s="13" t="s">
        <v>39</v>
      </c>
      <c r="B36" s="13" t="s">
        <v>41</v>
      </c>
      <c r="C36" s="14" t="s">
        <v>24</v>
      </c>
      <c r="E36" s="15">
        <v>100100</v>
      </c>
      <c r="F36" s="15"/>
      <c r="G36" s="15">
        <v>0</v>
      </c>
      <c r="H36" s="15"/>
      <c r="I36" s="15">
        <v>17500</v>
      </c>
      <c r="J36" s="15"/>
      <c r="K36" s="15">
        <v>0</v>
      </c>
      <c r="L36" s="15"/>
      <c r="M36" s="15">
        <v>4100</v>
      </c>
      <c r="N36" s="15"/>
      <c r="O36" s="15">
        <v>0</v>
      </c>
      <c r="P36" s="16"/>
      <c r="Q36" s="15">
        <v>100</v>
      </c>
      <c r="S36" s="15">
        <f t="shared" ref="S36" si="1">SUM(E36:Q36)</f>
        <v>121800</v>
      </c>
    </row>
    <row r="37" spans="1:19" s="2" customFormat="1" ht="18" customHeight="1" x14ac:dyDescent="0.3">
      <c r="A37" s="13" t="s">
        <v>73</v>
      </c>
      <c r="B37" s="13" t="s">
        <v>65</v>
      </c>
      <c r="C37" s="14" t="s">
        <v>29</v>
      </c>
      <c r="E37" s="15">
        <v>103900</v>
      </c>
      <c r="F37" s="15"/>
      <c r="G37" s="15">
        <v>0</v>
      </c>
      <c r="H37" s="15"/>
      <c r="I37" s="15">
        <v>2000</v>
      </c>
      <c r="J37" s="15"/>
      <c r="K37" s="15">
        <v>0</v>
      </c>
      <c r="L37" s="15"/>
      <c r="M37" s="15">
        <v>20300</v>
      </c>
      <c r="N37" s="15"/>
      <c r="O37" s="15">
        <v>0</v>
      </c>
      <c r="P37" s="16"/>
      <c r="Q37" s="15">
        <v>100</v>
      </c>
      <c r="S37" s="15">
        <f t="shared" si="0"/>
        <v>126300</v>
      </c>
    </row>
    <row r="38" spans="1:19" s="2" customFormat="1" ht="8.4499999999999993" customHeight="1" x14ac:dyDescent="0.3">
      <c r="A38" s="13"/>
      <c r="B38" s="13"/>
      <c r="C38" s="14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6"/>
      <c r="Q38" s="15"/>
      <c r="S38" s="15"/>
    </row>
    <row r="39" spans="1:19" ht="21" x14ac:dyDescent="0.35">
      <c r="A39" s="9" t="s">
        <v>76</v>
      </c>
      <c r="S39" s="22" t="s">
        <v>7</v>
      </c>
    </row>
    <row r="40" spans="1:19" ht="18.75" x14ac:dyDescent="0.3">
      <c r="A40" s="2" t="s">
        <v>77</v>
      </c>
      <c r="S40" s="22" t="s">
        <v>7</v>
      </c>
    </row>
    <row r="41" spans="1:19" x14ac:dyDescent="0.25">
      <c r="A41" t="s">
        <v>7</v>
      </c>
      <c r="B41" t="s">
        <v>7</v>
      </c>
    </row>
    <row r="42" spans="1:19" x14ac:dyDescent="0.25">
      <c r="B42" t="s">
        <v>7</v>
      </c>
    </row>
    <row r="43" spans="1:19" ht="18.75" x14ac:dyDescent="0.3">
      <c r="A43" s="8" t="s">
        <v>7</v>
      </c>
      <c r="B43" s="8" t="s">
        <v>7</v>
      </c>
      <c r="C43" s="11" t="s">
        <v>78</v>
      </c>
    </row>
    <row r="44" spans="1:19" ht="18.75" x14ac:dyDescent="0.3">
      <c r="A44" s="2" t="s">
        <v>8</v>
      </c>
      <c r="C44" s="10" t="s">
        <v>6</v>
      </c>
    </row>
  </sheetData>
  <pageMargins left="0.25" right="0.25" top="0.75" bottom="0.75" header="0.3" footer="0.3"/>
  <pageSetup scale="6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Disclosure</vt:lpstr>
      <vt:lpstr>Disclosure!Print_Area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Jean</dc:creator>
  <cp:lastModifiedBy>Ryan, Heidi</cp:lastModifiedBy>
  <cp:lastPrinted>2025-06-19T12:54:46Z</cp:lastPrinted>
  <dcterms:created xsi:type="dcterms:W3CDTF">2017-03-02T12:08:40Z</dcterms:created>
  <dcterms:modified xsi:type="dcterms:W3CDTF">2025-06-19T12:54:55Z</dcterms:modified>
</cp:coreProperties>
</file>