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5\Ready for ATIPP Review\Newfoundland and Labrador Liquor Corporation\"/>
    </mc:Choice>
  </mc:AlternateContent>
  <xr:revisionPtr revIDLastSave="0" documentId="13_ncr:1_{B227E588-43D2-40C3-AC2B-4B034FA13F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<sst xmlns="http://schemas.openxmlformats.org/spreadsheetml/2006/main" count="89" uniqueCount="82">
  <si>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</si>
  <si>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</si>
  <si>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</si>
  <si>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</si>
  <si>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</si>
  <si>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</si>
  <si>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</si>
  <si>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</si>
  <si>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</si>
  <si>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</si>
  <si>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</si>
  <si>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 xml:space="preserve">Compensation Disclosure 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</si>
  <si>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2025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</si>
  <si>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2025</t>
    </r>
  </si>
  <si>
    <t>Alexander, Brian</t>
  </si>
  <si>
    <t>Manager III</t>
  </si>
  <si>
    <t>Manager II</t>
  </si>
  <si>
    <t>Bruce, Andrew</t>
  </si>
  <si>
    <t>Burke, Stanley</t>
  </si>
  <si>
    <t>Technical Designer</t>
  </si>
  <si>
    <t>Collins, Scott</t>
  </si>
  <si>
    <t>Product Category Manager</t>
  </si>
  <si>
    <t>Connolly, Deanne</t>
  </si>
  <si>
    <t>Manager Budget &amp; Inventory Audit</t>
  </si>
  <si>
    <t>Dawson, Darren</t>
  </si>
  <si>
    <t>Regional Sales Manager</t>
  </si>
  <si>
    <t>Dicks, Walter E.</t>
  </si>
  <si>
    <t>Chief Operating Officer</t>
  </si>
  <si>
    <t>Dunford, Peter</t>
  </si>
  <si>
    <t>Hall, Cory</t>
  </si>
  <si>
    <t>Director Store Opereration Development</t>
  </si>
  <si>
    <t>Director Licensing &amp; Reg Admin</t>
  </si>
  <si>
    <t>Hudson, Barry</t>
  </si>
  <si>
    <t>IT Manager Infrastructure &amp; Security</t>
  </si>
  <si>
    <t>Hynd, Andrew</t>
  </si>
  <si>
    <t>Assistant Controller</t>
  </si>
  <si>
    <t>Keating, Bruce</t>
  </si>
  <si>
    <t>President &amp; CEO</t>
  </si>
  <si>
    <t>Khaladkar, Ashlie</t>
  </si>
  <si>
    <t>Manager Org Effectiveness</t>
  </si>
  <si>
    <t>Kieley, Robert</t>
  </si>
  <si>
    <t>Senior Manager Supply Chain</t>
  </si>
  <si>
    <t>Loder, Nicole</t>
  </si>
  <si>
    <t>Assistant Manager III</t>
  </si>
  <si>
    <t>Michelin, Brent J.</t>
  </si>
  <si>
    <t>Murphy, Douglas J.</t>
  </si>
  <si>
    <t>Director Information Technology</t>
  </si>
  <si>
    <t>Murphy, Peter</t>
  </si>
  <si>
    <t>Chief Merchandising Officer</t>
  </si>
  <si>
    <t>Murphy, Shannon</t>
  </si>
  <si>
    <t>Retail Execution Manager</t>
  </si>
  <si>
    <t>Pearson, Keith</t>
  </si>
  <si>
    <t>Pinksen, Beth-Anne</t>
  </si>
  <si>
    <t>Powell, Nancy</t>
  </si>
  <si>
    <t>Controller</t>
  </si>
  <si>
    <t>Rodrigues, Lisa</t>
  </si>
  <si>
    <t>Director People &amp; Culture</t>
  </si>
  <si>
    <t>Roul, Derrick</t>
  </si>
  <si>
    <t>IT Manager Data Info Mgmt PMO</t>
  </si>
  <si>
    <t>Ryan, Sean</t>
  </si>
  <si>
    <t>VP Regulatory Services</t>
  </si>
  <si>
    <t>Seaborn, Mark</t>
  </si>
  <si>
    <t>Manager Finance RS</t>
  </si>
  <si>
    <t>Sheppard, George</t>
  </si>
  <si>
    <t>IT Manager Operation Support</t>
  </si>
  <si>
    <t>Sloan, Sean</t>
  </si>
  <si>
    <t>Director Enterprise Risk Management</t>
  </si>
  <si>
    <t>Smallwood, Dana</t>
  </si>
  <si>
    <t>Stevenson, Kristina</t>
  </si>
  <si>
    <t>Director Manufacturing</t>
  </si>
  <si>
    <t>Stringer, Corey</t>
  </si>
  <si>
    <t>Thompson, Kayla</t>
  </si>
  <si>
    <t>Manager OHS Wellness</t>
  </si>
  <si>
    <t>Tilley, Justin</t>
  </si>
  <si>
    <t>Trimm, Ross</t>
  </si>
  <si>
    <t>Whitten, Cheryl</t>
  </si>
  <si>
    <t>Chief Financial &amp; Information Officer</t>
  </si>
  <si>
    <t>Young, Vicki</t>
  </si>
  <si>
    <t>Director Cannabis Marketing</t>
  </si>
  <si>
    <t xml:space="preserve">Name of the Public Entity: Newfoundland Labrador Liquor Corporation 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</si>
  <si>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>: June 9, 2026</t>
    </r>
  </si>
  <si>
    <r>
      <rPr>
        <b/>
        <sz val="11"/>
        <color theme="1"/>
        <rFont val="Calibri"/>
        <family val="2"/>
        <scheme val="minor"/>
      </rPr>
      <t xml:space="preserve">X </t>
    </r>
    <r>
      <rPr>
        <sz val="11"/>
        <color theme="1"/>
        <rFont val="Calibri"/>
        <family val="2"/>
        <scheme val="minor"/>
      </rPr>
      <t>There were no employees of the above department or public body who were exempted from disclosure in 2025, under the act.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</si>
</sst>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/>
    <xf numFmtId="1" fontId="0" fillId="0" borderId="0" xfId="0" applyNumberForma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workbookViewId="0">
      <selection activeCell="A2" sqref="A2:J2"/>
    </sheetView>
  </sheetViews>
  <sheetFormatPr defaultRowHeight="14.4" x14ac:dyDescent="0.3"/>
  <cols>
    <col min="1" max="1" width="40.33203125" customWidth="1"/>
    <col min="2" max="2" width="36.6640625" customWidth="1"/>
    <col min="3" max="4" width="12.5546875" bestFit="1" customWidth="1"/>
    <col min="5" max="5" width="11.5546875" bestFit="1" customWidth="1"/>
    <col min="6" max="6" width="14" bestFit="1" customWidth="1"/>
    <col min="7" max="7" width="17.109375" bestFit="1" customWidth="1"/>
    <col min="8" max="8" width="12.5546875" bestFit="1" customWidth="1"/>
    <col min="9" max="9" width="19.88671875" bestFit="1" customWidth="1"/>
    <col min="10" max="10" width="19.5546875" bestFit="1" customWidth="1"/>
  </cols>
  <sheetData>
    <row r="1" spans="1:10" ht="18" x14ac:dyDescent="0.35">
      <c r="A1" s="11" t="s">
        <v>79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 x14ac:dyDescent="0.3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3">
      <c r="A3" s="1"/>
      <c r="B3" s="5"/>
      <c r="C3" s="5"/>
      <c r="D3" s="5"/>
      <c r="E3" s="5"/>
      <c r="F3" s="5"/>
      <c r="G3" s="5"/>
      <c r="H3" s="5"/>
      <c r="I3" s="5"/>
    </row>
    <row r="4" spans="1:10" s="1" customFormat="1" x14ac:dyDescent="0.3">
      <c r="A4" s="10" t="s">
        <v>12</v>
      </c>
      <c r="B4" s="6" t="s">
        <v>81</v>
      </c>
      <c r="C4" s="6"/>
      <c r="D4" s="6"/>
      <c r="E4" s="6"/>
      <c r="F4" s="6"/>
      <c r="G4" s="6"/>
      <c r="H4" s="6"/>
      <c r="I4" s="6"/>
    </row>
    <row r="5" spans="1:10" x14ac:dyDescent="0.3">
      <c r="A5" s="2" t="s">
        <v>13</v>
      </c>
      <c r="B5" s="5"/>
      <c r="C5" s="6"/>
      <c r="D5" s="7"/>
      <c r="E5" s="7"/>
      <c r="F5" s="7"/>
      <c r="G5" s="7"/>
      <c r="H5" s="7"/>
      <c r="I5" s="7"/>
      <c r="J5" s="2"/>
    </row>
    <row r="6" spans="1:10" x14ac:dyDescent="0.3">
      <c r="A6" s="1" t="s">
        <v>0</v>
      </c>
      <c r="B6" s="13"/>
      <c r="C6" s="13"/>
      <c r="D6" s="13"/>
      <c r="E6" s="13"/>
      <c r="F6" s="13"/>
      <c r="G6" s="13"/>
      <c r="H6" s="13"/>
      <c r="I6" s="13"/>
      <c r="J6" s="1"/>
    </row>
    <row r="7" spans="1:10" x14ac:dyDescent="0.3">
      <c r="A7" s="3"/>
      <c r="B7" s="13"/>
      <c r="C7" s="13"/>
      <c r="D7" s="13"/>
      <c r="E7" s="13"/>
      <c r="F7" s="13"/>
      <c r="G7" s="13"/>
      <c r="H7" s="13"/>
      <c r="I7" s="13"/>
      <c r="J7" s="3"/>
    </row>
    <row r="8" spans="1:10" x14ac:dyDescent="0.3">
      <c r="A8" s="3" t="s">
        <v>80</v>
      </c>
    </row>
    <row r="9" spans="1:10" x14ac:dyDescent="0.3">
      <c r="A9" s="3"/>
    </row>
    <row r="10" spans="1:10" x14ac:dyDescent="0.3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4" t="s">
        <v>10</v>
      </c>
    </row>
    <row r="11" spans="1:10" x14ac:dyDescent="0.3">
      <c r="A11" s="3" t="s">
        <v>14</v>
      </c>
      <c r="B11" t="s">
        <v>16</v>
      </c>
      <c r="C11" s="9">
        <v>83300</v>
      </c>
      <c r="G11">
        <v>17500</v>
      </c>
      <c r="H11" s="8"/>
      <c r="I11">
        <v>200</v>
      </c>
      <c r="J11" s="9">
        <f>SUM(C11:I11)</f>
        <v>101000</v>
      </c>
    </row>
    <row r="12" spans="1:10" x14ac:dyDescent="0.3">
      <c r="A12" s="3" t="s">
        <v>17</v>
      </c>
      <c r="B12" t="s">
        <v>31</v>
      </c>
      <c r="C12" s="9">
        <v>113100</v>
      </c>
      <c r="H12" s="8"/>
      <c r="J12" s="9">
        <f>SUM(C12:I12)</f>
        <v>113100</v>
      </c>
    </row>
    <row r="13" spans="1:10" x14ac:dyDescent="0.3">
      <c r="A13" s="3" t="s">
        <v>18</v>
      </c>
      <c r="B13" t="s">
        <v>19</v>
      </c>
      <c r="C13" s="9">
        <v>95900</v>
      </c>
      <c r="D13">
        <v>200</v>
      </c>
      <c r="I13">
        <v>4300</v>
      </c>
      <c r="J13" s="9">
        <f t="shared" ref="J13:J46" si="0">SUM(C13:I13)</f>
        <v>100400</v>
      </c>
    </row>
    <row r="14" spans="1:10" x14ac:dyDescent="0.3">
      <c r="A14" s="3" t="s">
        <v>20</v>
      </c>
      <c r="B14" t="s">
        <v>21</v>
      </c>
      <c r="C14" s="9">
        <v>107600</v>
      </c>
      <c r="J14" s="9">
        <f t="shared" si="0"/>
        <v>107600</v>
      </c>
    </row>
    <row r="15" spans="1:10" x14ac:dyDescent="0.3">
      <c r="A15" s="3" t="s">
        <v>22</v>
      </c>
      <c r="B15" t="s">
        <v>23</v>
      </c>
      <c r="C15" s="9">
        <v>102100</v>
      </c>
      <c r="J15" s="9">
        <f t="shared" si="0"/>
        <v>102100</v>
      </c>
    </row>
    <row r="16" spans="1:10" x14ac:dyDescent="0.3">
      <c r="A16" s="3" t="s">
        <v>24</v>
      </c>
      <c r="B16" t="s">
        <v>25</v>
      </c>
      <c r="C16" s="9">
        <v>105300</v>
      </c>
      <c r="J16" s="9">
        <f t="shared" si="0"/>
        <v>105300</v>
      </c>
    </row>
    <row r="17" spans="1:10" x14ac:dyDescent="0.3">
      <c r="A17" s="3" t="s">
        <v>26</v>
      </c>
      <c r="B17" t="s">
        <v>27</v>
      </c>
      <c r="C17" s="9">
        <v>180100</v>
      </c>
      <c r="J17" s="9">
        <f t="shared" si="0"/>
        <v>180100</v>
      </c>
    </row>
    <row r="18" spans="1:10" x14ac:dyDescent="0.3">
      <c r="A18" s="3" t="s">
        <v>28</v>
      </c>
      <c r="B18" t="s">
        <v>25</v>
      </c>
      <c r="C18" s="9">
        <v>109100</v>
      </c>
      <c r="G18">
        <v>4300</v>
      </c>
      <c r="J18" s="9">
        <f t="shared" si="0"/>
        <v>113400</v>
      </c>
    </row>
    <row r="19" spans="1:10" x14ac:dyDescent="0.3">
      <c r="A19" s="3" t="s">
        <v>29</v>
      </c>
      <c r="B19" t="s">
        <v>30</v>
      </c>
      <c r="C19" s="9">
        <v>123200</v>
      </c>
      <c r="J19" s="9">
        <f t="shared" si="0"/>
        <v>123200</v>
      </c>
    </row>
    <row r="20" spans="1:10" x14ac:dyDescent="0.3">
      <c r="A20" s="3" t="s">
        <v>32</v>
      </c>
      <c r="B20" t="s">
        <v>33</v>
      </c>
      <c r="C20" s="9">
        <v>107600</v>
      </c>
      <c r="J20" s="9">
        <f t="shared" si="0"/>
        <v>107600</v>
      </c>
    </row>
    <row r="21" spans="1:10" x14ac:dyDescent="0.3">
      <c r="A21" s="3" t="s">
        <v>34</v>
      </c>
      <c r="B21" t="s">
        <v>35</v>
      </c>
      <c r="C21" s="9">
        <v>107600</v>
      </c>
      <c r="J21" s="9">
        <f t="shared" si="0"/>
        <v>107600</v>
      </c>
    </row>
    <row r="22" spans="1:10" x14ac:dyDescent="0.3">
      <c r="A22" s="3" t="s">
        <v>36</v>
      </c>
      <c r="B22" t="s">
        <v>37</v>
      </c>
      <c r="C22" s="9">
        <v>226900</v>
      </c>
      <c r="J22" s="9">
        <f t="shared" si="0"/>
        <v>226900</v>
      </c>
    </row>
    <row r="23" spans="1:10" x14ac:dyDescent="0.3">
      <c r="A23" s="3" t="s">
        <v>38</v>
      </c>
      <c r="B23" t="s">
        <v>39</v>
      </c>
      <c r="C23" s="9">
        <v>111000</v>
      </c>
      <c r="G23">
        <v>200</v>
      </c>
      <c r="J23" s="9">
        <f t="shared" si="0"/>
        <v>111200</v>
      </c>
    </row>
    <row r="24" spans="1:10" x14ac:dyDescent="0.3">
      <c r="A24" s="3" t="s">
        <v>40</v>
      </c>
      <c r="B24" t="s">
        <v>41</v>
      </c>
      <c r="C24" s="9">
        <v>102100</v>
      </c>
      <c r="J24" s="9">
        <f t="shared" si="0"/>
        <v>102100</v>
      </c>
    </row>
    <row r="25" spans="1:10" x14ac:dyDescent="0.3">
      <c r="A25" s="3" t="s">
        <v>42</v>
      </c>
      <c r="B25" t="s">
        <v>43</v>
      </c>
      <c r="C25" s="9">
        <v>71200</v>
      </c>
      <c r="G25">
        <v>19400</v>
      </c>
      <c r="I25">
        <v>12600</v>
      </c>
      <c r="J25" s="9">
        <f t="shared" si="0"/>
        <v>103200</v>
      </c>
    </row>
    <row r="26" spans="1:10" x14ac:dyDescent="0.3">
      <c r="A26" s="3" t="s">
        <v>44</v>
      </c>
      <c r="B26" t="s">
        <v>15</v>
      </c>
      <c r="C26" s="9">
        <v>88800</v>
      </c>
      <c r="I26">
        <v>12600</v>
      </c>
      <c r="J26" s="9">
        <f t="shared" si="0"/>
        <v>101400</v>
      </c>
    </row>
    <row r="27" spans="1:10" x14ac:dyDescent="0.3">
      <c r="A27" s="3" t="s">
        <v>45</v>
      </c>
      <c r="B27" t="s">
        <v>46</v>
      </c>
      <c r="C27" s="9">
        <v>128600</v>
      </c>
      <c r="J27" s="9">
        <f t="shared" si="0"/>
        <v>128600</v>
      </c>
    </row>
    <row r="28" spans="1:10" x14ac:dyDescent="0.3">
      <c r="A28" s="3" t="s">
        <v>47</v>
      </c>
      <c r="B28" t="s">
        <v>48</v>
      </c>
      <c r="C28" s="9">
        <v>158500</v>
      </c>
      <c r="J28" s="9">
        <f>SUM(C28:I28)</f>
        <v>158500</v>
      </c>
    </row>
    <row r="29" spans="1:10" x14ac:dyDescent="0.3">
      <c r="A29" s="3" t="s">
        <v>49</v>
      </c>
      <c r="B29" t="s">
        <v>50</v>
      </c>
      <c r="C29" s="9">
        <v>94900</v>
      </c>
      <c r="G29">
        <v>7900</v>
      </c>
      <c r="J29" s="9">
        <f t="shared" si="0"/>
        <v>102800</v>
      </c>
    </row>
    <row r="30" spans="1:10" x14ac:dyDescent="0.3">
      <c r="A30" s="3" t="s">
        <v>51</v>
      </c>
      <c r="B30" t="s">
        <v>16</v>
      </c>
      <c r="C30" s="9">
        <v>80700</v>
      </c>
      <c r="G30">
        <v>24800</v>
      </c>
      <c r="I30">
        <v>200</v>
      </c>
      <c r="J30" s="9">
        <f t="shared" si="0"/>
        <v>105700</v>
      </c>
    </row>
    <row r="31" spans="1:10" x14ac:dyDescent="0.3">
      <c r="A31" s="3" t="s">
        <v>52</v>
      </c>
      <c r="B31" t="s">
        <v>16</v>
      </c>
      <c r="C31" s="9">
        <v>83300</v>
      </c>
      <c r="G31">
        <v>17400</v>
      </c>
      <c r="I31">
        <v>12600</v>
      </c>
      <c r="J31" s="9">
        <f t="shared" si="0"/>
        <v>113300</v>
      </c>
    </row>
    <row r="32" spans="1:10" x14ac:dyDescent="0.3">
      <c r="A32" s="3" t="s">
        <v>53</v>
      </c>
      <c r="B32" t="s">
        <v>54</v>
      </c>
      <c r="C32" s="9">
        <v>126500</v>
      </c>
      <c r="J32" s="9">
        <f t="shared" si="0"/>
        <v>126500</v>
      </c>
    </row>
    <row r="33" spans="1:10" x14ac:dyDescent="0.3">
      <c r="A33" s="3" t="s">
        <v>55</v>
      </c>
      <c r="B33" t="s">
        <v>56</v>
      </c>
      <c r="C33" s="9">
        <v>124000</v>
      </c>
      <c r="J33" s="9">
        <f t="shared" si="0"/>
        <v>124000</v>
      </c>
    </row>
    <row r="34" spans="1:10" x14ac:dyDescent="0.3">
      <c r="A34" s="3" t="s">
        <v>57</v>
      </c>
      <c r="B34" t="s">
        <v>58</v>
      </c>
      <c r="C34" s="9">
        <v>107600</v>
      </c>
      <c r="I34">
        <v>4100</v>
      </c>
      <c r="J34" s="9">
        <f t="shared" si="0"/>
        <v>111700</v>
      </c>
    </row>
    <row r="35" spans="1:10" x14ac:dyDescent="0.3">
      <c r="A35" s="3" t="s">
        <v>59</v>
      </c>
      <c r="B35" t="s">
        <v>60</v>
      </c>
      <c r="C35" s="9">
        <v>158500</v>
      </c>
      <c r="J35" s="9">
        <f t="shared" si="0"/>
        <v>158500</v>
      </c>
    </row>
    <row r="36" spans="1:10" x14ac:dyDescent="0.3">
      <c r="A36" s="3" t="s">
        <v>61</v>
      </c>
      <c r="B36" t="s">
        <v>62</v>
      </c>
      <c r="C36" s="9">
        <v>102100</v>
      </c>
      <c r="J36" s="9">
        <f t="shared" si="0"/>
        <v>102100</v>
      </c>
    </row>
    <row r="37" spans="1:10" x14ac:dyDescent="0.3">
      <c r="A37" s="3" t="s">
        <v>63</v>
      </c>
      <c r="B37" t="s">
        <v>64</v>
      </c>
      <c r="C37" s="9">
        <v>108600</v>
      </c>
      <c r="J37" s="9">
        <f t="shared" si="0"/>
        <v>108600</v>
      </c>
    </row>
    <row r="38" spans="1:10" x14ac:dyDescent="0.3">
      <c r="A38" s="3" t="s">
        <v>65</v>
      </c>
      <c r="B38" t="s">
        <v>25</v>
      </c>
      <c r="C38" s="9">
        <v>109100</v>
      </c>
      <c r="G38">
        <v>4300</v>
      </c>
      <c r="J38" s="9">
        <f t="shared" si="0"/>
        <v>113400</v>
      </c>
    </row>
    <row r="39" spans="1:10" x14ac:dyDescent="0.3">
      <c r="A39" s="3" t="s">
        <v>67</v>
      </c>
      <c r="B39" t="s">
        <v>66</v>
      </c>
      <c r="C39" s="9">
        <v>121600</v>
      </c>
      <c r="J39" s="9">
        <f t="shared" si="0"/>
        <v>121600</v>
      </c>
    </row>
    <row r="40" spans="1:10" x14ac:dyDescent="0.3">
      <c r="A40" s="3" t="s">
        <v>68</v>
      </c>
      <c r="B40" t="s">
        <v>69</v>
      </c>
      <c r="C40" s="9">
        <v>123200</v>
      </c>
      <c r="G40">
        <v>100</v>
      </c>
      <c r="I40">
        <v>300</v>
      </c>
      <c r="J40" s="9">
        <f t="shared" si="0"/>
        <v>123600</v>
      </c>
    </row>
    <row r="41" spans="1:10" x14ac:dyDescent="0.3">
      <c r="A41" s="3" t="s">
        <v>70</v>
      </c>
      <c r="B41" t="s">
        <v>15</v>
      </c>
      <c r="C41" s="9">
        <v>83000</v>
      </c>
      <c r="G41">
        <v>21800</v>
      </c>
      <c r="I41">
        <v>200</v>
      </c>
      <c r="J41" s="9">
        <f t="shared" si="0"/>
        <v>105000</v>
      </c>
    </row>
    <row r="42" spans="1:10" x14ac:dyDescent="0.3">
      <c r="A42" s="3" t="s">
        <v>71</v>
      </c>
      <c r="B42" t="s">
        <v>72</v>
      </c>
      <c r="C42" s="9">
        <v>113100</v>
      </c>
      <c r="J42" s="9">
        <f t="shared" si="0"/>
        <v>113100</v>
      </c>
    </row>
    <row r="43" spans="1:10" x14ac:dyDescent="0.3">
      <c r="A43" s="3" t="s">
        <v>73</v>
      </c>
      <c r="B43" t="s">
        <v>16</v>
      </c>
      <c r="C43" s="9">
        <v>79800</v>
      </c>
      <c r="G43">
        <v>21800</v>
      </c>
      <c r="I43">
        <v>200</v>
      </c>
      <c r="J43" s="9">
        <f t="shared" si="0"/>
        <v>101800</v>
      </c>
    </row>
    <row r="44" spans="1:10" x14ac:dyDescent="0.3">
      <c r="A44" s="3" t="s">
        <v>74</v>
      </c>
      <c r="B44" t="s">
        <v>25</v>
      </c>
      <c r="C44" s="9">
        <v>109100</v>
      </c>
      <c r="G44">
        <v>4300</v>
      </c>
      <c r="J44" s="9">
        <f t="shared" si="0"/>
        <v>113400</v>
      </c>
    </row>
    <row r="45" spans="1:10" x14ac:dyDescent="0.3">
      <c r="A45" s="3" t="s">
        <v>75</v>
      </c>
      <c r="B45" t="s">
        <v>76</v>
      </c>
      <c r="C45" s="9">
        <v>173300</v>
      </c>
      <c r="J45" s="9">
        <f t="shared" si="0"/>
        <v>173300</v>
      </c>
    </row>
    <row r="46" spans="1:10" x14ac:dyDescent="0.3">
      <c r="A46" s="3" t="s">
        <v>77</v>
      </c>
      <c r="B46" t="s">
        <v>78</v>
      </c>
      <c r="C46" s="9">
        <v>126500</v>
      </c>
      <c r="J46" s="9">
        <f t="shared" si="0"/>
        <v>126500</v>
      </c>
    </row>
    <row r="47" spans="1:10" x14ac:dyDescent="0.3">
      <c r="C47" s="9"/>
      <c r="J47" s="9"/>
    </row>
    <row r="48" spans="1:10" x14ac:dyDescent="0.3">
      <c r="C48" s="9"/>
      <c r="J48" s="9"/>
    </row>
    <row r="49" spans="3:10" x14ac:dyDescent="0.3">
      <c r="C49" s="9"/>
      <c r="J49" s="9"/>
    </row>
    <row r="50" spans="3:10" x14ac:dyDescent="0.3">
      <c r="C50" s="9"/>
      <c r="J50" s="9"/>
    </row>
    <row r="51" spans="3:10" x14ac:dyDescent="0.3">
      <c r="C51" s="9"/>
      <c r="J51" s="9"/>
    </row>
    <row r="52" spans="3:10" x14ac:dyDescent="0.3">
      <c r="C52" s="9"/>
      <c r="J52" s="9"/>
    </row>
    <row r="53" spans="3:10" x14ac:dyDescent="0.3">
      <c r="C53" s="9"/>
      <c r="J53" s="9"/>
    </row>
    <row r="54" spans="3:10" x14ac:dyDescent="0.3">
      <c r="C54" s="9"/>
      <c r="J54" s="9"/>
    </row>
    <row r="55" spans="3:10" x14ac:dyDescent="0.3">
      <c r="C55" s="9"/>
      <c r="J55" s="9"/>
    </row>
    <row r="56" spans="3:10" x14ac:dyDescent="0.3">
      <c r="C56" s="9"/>
      <c r="J56" s="9"/>
    </row>
    <row r="57" spans="3:10" x14ac:dyDescent="0.3">
      <c r="C57" s="9"/>
      <c r="J57" s="9"/>
    </row>
    <row r="58" spans="3:10" x14ac:dyDescent="0.3">
      <c r="C58" s="9"/>
      <c r="J58" s="9"/>
    </row>
    <row r="59" spans="3:10" x14ac:dyDescent="0.3">
      <c r="C59" s="9"/>
      <c r="J59" s="9"/>
    </row>
    <row r="60" spans="3:10" x14ac:dyDescent="0.3">
      <c r="C60" s="9"/>
      <c r="J60" s="9"/>
    </row>
    <row r="61" spans="3:10" x14ac:dyDescent="0.3">
      <c r="C61" s="9"/>
    </row>
    <row r="62" spans="3:10" x14ac:dyDescent="0.3">
      <c r="C62" s="9"/>
    </row>
  </sheetData>
  <mergeCells count="3">
    <mergeCell ref="A1:J1"/>
    <mergeCell ref="A2:J2"/>
    <mergeCell ref="B6:I7"/>
  </mergeCells>
  <pageMargins left="0.7" right="0.7" top="0.75" bottom="0.75" header="0.3" footer="0.3"/>
  <pageSetup paperSize="5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Garland, Amanda</cp:lastModifiedBy>
  <cp:lastPrinted>2026-06-09T17:55:08Z</cp:lastPrinted>
  <dcterms:created xsi:type="dcterms:W3CDTF">2018-07-05T14:30:08Z</dcterms:created>
  <dcterms:modified xsi:type="dcterms:W3CDTF">2026-06-25T18:33:22Z</dcterms:modified>
</cp:coreProperties>
</file>