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frankbutler\Desktop\Change order\"/>
    </mc:Choice>
  </mc:AlternateContent>
  <xr:revisionPtr revIDLastSave="0" documentId="8_{2447BF98-4B33-46FB-A0AB-229BC8894310}" xr6:coauthVersionLast="47" xr6:coauthVersionMax="47" xr10:uidLastSave="{00000000-0000-0000-0000-000000000000}"/>
  <bookViews>
    <workbookView xWindow="-120" yWindow="-120" windowWidth="29040" windowHeight="15720" activeTab="3" xr2:uid="{00000000-000D-0000-FFFF-FFFF00000000}"/>
  </bookViews>
  <sheets>
    <sheet name="FAQ" sheetId="3" r:id="rId1"/>
    <sheet name="Sorter" sheetId="6" r:id="rId2"/>
    <sheet name="Instructions" sheetId="2" r:id="rId3"/>
    <sheet name="Annual Change Order Report " sheetId="1" r:id="rId4"/>
    <sheet name="Validations" sheetId="4" state="hidden" r:id="rId5"/>
  </sheets>
  <definedNames>
    <definedName name="_xlnm._FilterDatabase" localSheetId="3" hidden="1">'Annual Change Order Report '!$A$17:$H$17</definedName>
    <definedName name="Check2" localSheetId="3">'Annual Change Order Report '!$B$13</definedName>
    <definedName name="_xlnm.Print_Area" localSheetId="0">FAQ!$A$1:$B$22</definedName>
    <definedName name="_xlnm.Print_Area" localSheetId="2">Instructions!$A$1:$F$13</definedName>
    <definedName name="_xlnm.Print_Titles" localSheetId="3">'Annual Change Order Report '!$1:$11</definedName>
    <definedName name="_xlnm.Print_Titles" localSheetId="0">FAQ!$1:$1</definedName>
    <definedName name="_xlnm.Print_Titles" localSheetId="2">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E15" i="6"/>
  <c r="E14" i="6"/>
  <c r="E12" i="6"/>
  <c r="B28" i="6" l="1"/>
</calcChain>
</file>

<file path=xl/sharedStrings.xml><?xml version="1.0" encoding="utf-8"?>
<sst xmlns="http://schemas.openxmlformats.org/spreadsheetml/2006/main" count="150" uniqueCount="130">
  <si>
    <t>Report to Chief Procurement Officer, Public Procurement Agency</t>
  </si>
  <si>
    <t>(Pursuant to Section 15 of the Public Procurement Regulations)</t>
  </si>
  <si>
    <t>ANNUAL CHANGE ORDER REPORT</t>
  </si>
  <si>
    <t>Reporting Public Body:</t>
  </si>
  <si>
    <t xml:space="preserve">Description </t>
  </si>
  <si>
    <t>Column</t>
  </si>
  <si>
    <t>A</t>
  </si>
  <si>
    <t>B</t>
  </si>
  <si>
    <t>C</t>
  </si>
  <si>
    <t>D</t>
  </si>
  <si>
    <t>E</t>
  </si>
  <si>
    <t>F</t>
  </si>
  <si>
    <t>G</t>
  </si>
  <si>
    <t>H</t>
  </si>
  <si>
    <r>
      <t xml:space="preserve">Please review the instructions and FAQ tabs below before completing this form. When complete, email this form to </t>
    </r>
    <r>
      <rPr>
        <b/>
        <sz val="12"/>
        <color rgb="FF0000FF"/>
        <rFont val="Calibri"/>
        <family val="2"/>
        <scheme val="minor"/>
      </rPr>
      <t>ppareporting@gov.nl.ca</t>
    </r>
    <r>
      <rPr>
        <b/>
        <sz val="12"/>
        <color theme="1"/>
        <rFont val="Calibri"/>
        <family val="2"/>
        <scheme val="minor"/>
      </rPr>
      <t xml:space="preserve"> .</t>
    </r>
  </si>
  <si>
    <t>Original 
Contract # /
 Purchase Order #</t>
  </si>
  <si>
    <t>Final
Amendment # /
PO Revision #</t>
  </si>
  <si>
    <t>Name of
Contracted Supplier</t>
  </si>
  <si>
    <t>Name of Contracted Supplier</t>
  </si>
  <si>
    <t>Description of
Original Contract</t>
  </si>
  <si>
    <t>Original Contract
Start Date
(mmm-dd-yyyy)</t>
  </si>
  <si>
    <t>Specify the name of the contracted supplier.</t>
  </si>
  <si>
    <t>Choose Report Type:</t>
  </si>
  <si>
    <t>There were no reportable change orders during the reporting period.</t>
  </si>
  <si>
    <t>All completed procurements with reportable change orders during the reporting period are presented below.</t>
  </si>
  <si>
    <t>Description of Change Order(s)</t>
  </si>
  <si>
    <t>Date Approved:</t>
  </si>
  <si>
    <t>Approved By:</t>
  </si>
  <si>
    <t>Change Order Sorter</t>
  </si>
  <si>
    <t>Inputs</t>
  </si>
  <si>
    <t>Q1.</t>
  </si>
  <si>
    <t>What is the value of the original contract?</t>
  </si>
  <si>
    <t>Q2.</t>
  </si>
  <si>
    <t>What is the value of change order being tested?</t>
  </si>
  <si>
    <t>Q3.</t>
  </si>
  <si>
    <t>Have other change orders been approved for this contract?</t>
  </si>
  <si>
    <t>Q3b.</t>
  </si>
  <si>
    <t>Q4.</t>
  </si>
  <si>
    <t>Was the contract completed during the reporting period?</t>
  </si>
  <si>
    <t>Hidden Calculations</t>
  </si>
  <si>
    <t>C1</t>
  </si>
  <si>
    <t>Which is greater 10% of original contract or $15,000</t>
  </si>
  <si>
    <t>Hidden Test for Section 2 Reportable</t>
  </si>
  <si>
    <t>T1</t>
  </si>
  <si>
    <t>Is the tested change order reportable under section 2</t>
  </si>
  <si>
    <t>T2</t>
  </si>
  <si>
    <t>Is the tested change order part of a completed project?</t>
  </si>
  <si>
    <t>T3</t>
  </si>
  <si>
    <t>Have there been multiple approved change orders for this project?</t>
  </si>
  <si>
    <t>Output Scenarios</t>
  </si>
  <si>
    <t>O1</t>
  </si>
  <si>
    <t>This change order is a reportable entry under Section 2</t>
  </si>
  <si>
    <t>O2</t>
  </si>
  <si>
    <t>O3</t>
  </si>
  <si>
    <t>O4</t>
  </si>
  <si>
    <t>O5</t>
  </si>
  <si>
    <t>This change order may be part of a reportable entry on future Annual Change Order Reports.</t>
  </si>
  <si>
    <t>Output</t>
  </si>
  <si>
    <t>Description of Change Order</t>
  </si>
  <si>
    <t>INSTRUCTIONS</t>
  </si>
  <si>
    <t xml:space="preserve">SECTION 1: CONTRACTS ENDING WITHIN REPORTING PERIOD </t>
  </si>
  <si>
    <t xml:space="preserve">C </t>
  </si>
  <si>
    <t>Enter the date the change order was approved</t>
  </si>
  <si>
    <t>Enter Change order revision number</t>
  </si>
  <si>
    <t>Enter the total number of change orders approved during the term of the contract.</t>
  </si>
  <si>
    <t>Enter a brief description of the original contract.</t>
  </si>
  <si>
    <t>Enter the identifying original contract reference  / number.</t>
  </si>
  <si>
    <t xml:space="preserve">Enter the date the contract was completed or terminated. Ensure the date reflects original renewal terms exercised and or additional extensions to the original contract. 
</t>
  </si>
  <si>
    <t xml:space="preserve">Original Contract Start Date
(mmm-dd-yyyy)
</t>
  </si>
  <si>
    <t>Enter the start date of the contract.</t>
  </si>
  <si>
    <t xml:space="preserve">Specify the name of the contracted supplier.
</t>
  </si>
  <si>
    <t xml:space="preserve">Enter description of contract.
</t>
  </si>
  <si>
    <t xml:space="preserve">Enter the identifying original contract reference  / number.
</t>
  </si>
  <si>
    <t>Date Change Order Approved
(mmm-dd-yyyy)</t>
  </si>
  <si>
    <t>Change 
Order #</t>
  </si>
  <si>
    <t>Field Name</t>
  </si>
  <si>
    <t xml:space="preserve">Original Contract # /
 Purchase Order #
</t>
  </si>
  <si>
    <t>Final Amendment # /
PO Revision #</t>
  </si>
  <si>
    <t xml:space="preserve">Date Change Order Approved
(mmm-dd-yyyy)
</t>
  </si>
  <si>
    <t xml:space="preserve">Description of Change Order
</t>
  </si>
  <si>
    <t xml:space="preserve">Change Order #
</t>
  </si>
  <si>
    <t xml:space="preserve">Description of 
Original Contract
</t>
  </si>
  <si>
    <t xml:space="preserve">Description of Change Order(s)
</t>
  </si>
  <si>
    <t>FREQUENTLY ASKED QUESTIONS</t>
  </si>
  <si>
    <t>1. What is a change order ?</t>
  </si>
  <si>
    <t>Reporting Period End Date:</t>
  </si>
  <si>
    <t>3. Examples</t>
  </si>
  <si>
    <t>2. What isn't a change order ?</t>
  </si>
  <si>
    <t>SECTION 2: INDIVIDUAL CHANGE ORDERS WITHIN REPORTING PERIOD</t>
  </si>
  <si>
    <t>v.20260520</t>
  </si>
  <si>
    <t>Public bodies are required to submit Annual Change Order Reports to Public Procurement Agency each year, within 30 days of the end of the public body's fiscal year end date - even in years where the public body has not  authorized any change orders.</t>
  </si>
  <si>
    <t xml:space="preserve">The published scope of an open or limited call for bids may include options for a public body and supplier to extend the initial term of a contract. If the solicitation for an open or limited call for bids specifies certain optional extension periods, no change order is required to exercise these types of contract options. 
</t>
  </si>
  <si>
    <t xml:space="preserve">Make entries to the Annual Change Order Report using $CAD. </t>
  </si>
  <si>
    <t>Public Bodies are not required to report all change orders. The requirement to report depends on the value of the change order, the value of the original contract, the number of other change orders applicable to the contract and whether or not the project is complete. The Sorter Tab helps public bodies determine whether or not a change order must be included as part of an entry to a public body's Annual Change Order Report.</t>
  </si>
  <si>
    <t xml:space="preserve">Enter the stated value in Canadian dollars of the contract at the time of award. If the contract value is unknown due to the fee basis nature of the contract pricing, enter the estimated value determined during the bid submission evaluation. 
</t>
  </si>
  <si>
    <t xml:space="preserve">Enter the stated value in Canadian dollars of the contract at the time of award. 
</t>
  </si>
  <si>
    <t xml:space="preserve">Enter the total net value in Canadian dollars of all change orders
</t>
  </si>
  <si>
    <t xml:space="preserve">Enter the value in Canadian dollars of the change order </t>
  </si>
  <si>
    <t>Value of 
Original Contract ($CAD)</t>
  </si>
  <si>
    <t xml:space="preserve">Broadly, a change order is a formal amendment to an existing contract. It records the agreement between the parties to change the contract and specifies what will be changed. 
</t>
  </si>
  <si>
    <t>$CAD</t>
  </si>
  <si>
    <t xml:space="preserve">Enter the change order number </t>
  </si>
  <si>
    <t>Net Value of Change Order(s) in $CAD per Section 15(2)</t>
  </si>
  <si>
    <t xml:space="preserve">Value of Change Order in $CAD per Section 15(3)
</t>
  </si>
  <si>
    <t>Value of Original Contract in $CAD</t>
  </si>
  <si>
    <t>Net Value of 
Change Order(s) 
($CAD)</t>
  </si>
  <si>
    <t>Value of 
Change Order
($CAD)</t>
  </si>
  <si>
    <t>5. Which change orders are required to be reported ?</t>
  </si>
  <si>
    <t>6. What about published contract extensions ?</t>
  </si>
  <si>
    <t>7. How are contracts settled in foreign currencies reported ?</t>
  </si>
  <si>
    <t>8. Why was this form changed ?</t>
  </si>
  <si>
    <t>9. What is a Change Order Sorter?</t>
  </si>
  <si>
    <t>This change order is not part of a reportable entry for this period.</t>
  </si>
  <si>
    <r>
      <rPr>
        <b/>
        <sz val="18"/>
        <color theme="1"/>
        <rFont val="Calibri"/>
        <family val="2"/>
        <scheme val="minor"/>
      </rPr>
      <t xml:space="preserve">SECTION 1: CONTRACTS ENDING WITHIN REPORTING PERIOD </t>
    </r>
    <r>
      <rPr>
        <sz val="12"/>
        <color theme="1"/>
        <rFont val="Calibri"/>
        <family val="2"/>
        <scheme val="minor"/>
      </rPr>
      <t>(net value of authorized change orders is greater than both $15,000 and 10% of original contract)</t>
    </r>
  </si>
  <si>
    <r>
      <rPr>
        <b/>
        <sz val="18"/>
        <color theme="1"/>
        <rFont val="Calibri"/>
        <family val="2"/>
        <scheme val="minor"/>
      </rPr>
      <t>SECTION 2: INDIVIDUAL CHANGE ORDERS WITHIN REPORTING PERIOD</t>
    </r>
    <r>
      <rPr>
        <b/>
        <sz val="16"/>
        <color theme="1"/>
        <rFont val="Calibri"/>
        <family val="2"/>
        <scheme val="minor"/>
      </rPr>
      <t xml:space="preserve"> </t>
    </r>
    <r>
      <rPr>
        <sz val="12"/>
        <color theme="1"/>
        <rFont val="Calibri"/>
        <family val="2"/>
        <scheme val="minor"/>
      </rPr>
      <t>(value of authorized change order is $1,000,000 or greater)</t>
    </r>
  </si>
  <si>
    <t>The form was changed to help public bodies submit Annual Change Order Reports in accordance with the requirements of the Public Procurement Framework. This new form contains additional tabs (FAQ, Sorter, Instructions.) to help clarify what needs to be reported on the Annual Change Order Report.</t>
  </si>
  <si>
    <t>5. When is a Public Body required to submit an Annual Change Order Report ?</t>
  </si>
  <si>
    <t>4. What is an Annual Change Order Report ?</t>
  </si>
  <si>
    <t xml:space="preserve">A public body conducts a procurement to contract with a supplier to pave a parking lot. During performance of the contract, the supplier encounters an unforeseeable situation which will increase the labour required to complete the same contracted work and submits a change order request to the public body. Authorizing the increased labour costs via change order is permitted. 
If that same public body asks the contracted supplier to pave an adjacent service road that was never part of the scope of the original solicitation/contract, authorizing the additional work via change order is not permitted. 
</t>
  </si>
  <si>
    <r>
      <t xml:space="preserve">In the context of public procurement in Newfoundland and Labrador, a change that falls </t>
    </r>
    <r>
      <rPr>
        <u/>
        <sz val="12"/>
        <color theme="1"/>
        <rFont val="Calibri"/>
        <family val="2"/>
        <scheme val="minor"/>
      </rPr>
      <t>outside</t>
    </r>
    <r>
      <rPr>
        <sz val="12"/>
        <color theme="1"/>
        <rFont val="Calibri"/>
        <family val="2"/>
        <scheme val="minor"/>
      </rPr>
      <t xml:space="preserve"> the published scope of an open or limited calls for bids or negotiated contract does not meet the definition of change order. 
The following contract changes are not consistent with the definition of change order as provided by the Regulations: 
(a) contracting additional work that is different than what was originally solicited or contracted;
(b) contracting additional work that is beyond the scope of what was originally solicited or contracted; and
(c) contracting work that changes the fundamental nature of the work under contract.
If the proposed contract change falls into one of these categories, a new procurement may be required.  Public Procurement Agency is available to provide guidance, please contact </t>
    </r>
    <r>
      <rPr>
        <u/>
        <sz val="12"/>
        <color rgb="FF0000FF"/>
        <rFont val="Calibri"/>
        <family val="2"/>
        <scheme val="minor"/>
      </rPr>
      <t>ppainquiries@gov.nl.ca</t>
    </r>
    <r>
      <rPr>
        <sz val="12"/>
        <color theme="1"/>
        <rFont val="Calibri"/>
        <family val="2"/>
        <scheme val="minor"/>
      </rPr>
      <t>.</t>
    </r>
  </si>
  <si>
    <t xml:space="preserve">In the context of public procurement in Newfoundland and Labrador, Section 2 of the Public Procurement Regulations defines a change order as "... an amendment within the requirements of an existing contract, or an extension of a contract, that is accessory to and does not change the nature of the contract." Section 15 of the Public Procurement Regulations permits the head of a public body to authorize change orders that fall within the published scope of an open or limited call for bids or negotiated contract.
</t>
  </si>
  <si>
    <r>
      <t>Change orders that trigger the requirement for an entry to the Annual Change Order Report are identified by sections 15(2) and 15(3) of the Public Procurement Regulations. Additional guidance on change orders is provided by section 9 of the Public Procurement Policy. Both are available for review on the PPA website (</t>
    </r>
    <r>
      <rPr>
        <sz val="12"/>
        <color rgb="FF0000FF"/>
        <rFont val="Calibri"/>
        <family val="2"/>
        <scheme val="minor"/>
      </rPr>
      <t>www.gov.nl.ca/ppa</t>
    </r>
    <r>
      <rPr>
        <sz val="12"/>
        <rFont val="Calibri"/>
        <family val="2"/>
        <scheme val="minor"/>
      </rPr>
      <t xml:space="preserve">). To summarize, an authorized change order will trigger the requirement for an entry to the Annual Change Order Report where:
(a)  a project/contract is completed during the reporting period and a change order is authorized for a value greater than both i) $15,000 CAD and ii) 10% of the original contract;
(b)  a project/contract is completed during the reporting period for which multiple change orders have been authorized, and the net value of all authorized change orders applicable to that project/contract have a value greater than both i) $15,000 CAD and ii) 10% of the original contract; or
(c)  any single change order is authorized during the reporting period for a value of $1,000,000 CAD or greater, regardless of whether the project/contract is completed.
</t>
    </r>
  </si>
  <si>
    <t>O6</t>
  </si>
  <si>
    <t xml:space="preserve"> (authorized change order has a value of $1,000,000 CAD or greater)</t>
  </si>
  <si>
    <t>(net value of authorized change orders is greater than both $15,000 CAD and 10% of original contract)</t>
  </si>
  <si>
    <t>An Annual Change Order Report contains a list of reportable change orders for the preceding fiscal year pursuant to section 15 of the Public Procurement Regulations. The report requires pertinent information regarding contracts and associated change orders as required by the Chief Procurement Officer.</t>
  </si>
  <si>
    <t xml:space="preserve">This change order is part of a reportable entry under both sections of the Annual Change Order Report. The single change order with a value of $1,000,000 CAD or greater is reportable under Section 2. The aggregate value of all change orders applicable to this completed project (including the value of change order reported under Section 2) is reportable under Section 1.
</t>
  </si>
  <si>
    <t>What is the total net value of all approved change orders for this contract, to date?</t>
  </si>
  <si>
    <t>This change order is a reportable entry under Section 1</t>
  </si>
  <si>
    <t>The aggregate value of all authorized change orders under this contract is a reportable entry under Section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</si>
</sst>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quot;$&quot;#,##0.00"/>
    <numFmt numFmtId="166" formatCode="[$-409]d\-mmm\-yyyy;@"/>
  </numFmts>
  <fonts count="23" x14ac:knownFonts="1">
    <font>
      <sz val="11"/>
      <color theme="1"/>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b/>
      <sz val="12"/>
      <color rgb="FF0000FF"/>
      <name val="Calibri"/>
      <family val="2"/>
      <scheme val="minor"/>
    </font>
    <font>
      <b/>
      <sz val="13"/>
      <color theme="1"/>
      <name val="Calibri"/>
      <family val="2"/>
      <scheme val="minor"/>
    </font>
    <font>
      <sz val="13"/>
      <color theme="1"/>
      <name val="Calibri"/>
      <family val="2"/>
      <scheme val="minor"/>
    </font>
    <font>
      <sz val="12"/>
      <color theme="1"/>
      <name val="Calibri"/>
      <family val="2"/>
      <scheme val="minor"/>
    </font>
    <font>
      <sz val="11"/>
      <color theme="1"/>
      <name val="Calibri"/>
      <family val="2"/>
    </font>
    <font>
      <b/>
      <sz val="20"/>
      <color theme="1"/>
      <name val="Calibri"/>
      <family val="2"/>
    </font>
    <font>
      <sz val="12"/>
      <color theme="1"/>
      <name val="Calibri"/>
      <family val="2"/>
    </font>
    <font>
      <sz val="12"/>
      <color theme="0"/>
      <name val="Calibri"/>
      <family val="2"/>
    </font>
    <font>
      <sz val="16"/>
      <color rgb="FF0F4761"/>
      <name val="Calibri"/>
      <family val="2"/>
    </font>
    <font>
      <b/>
      <sz val="18"/>
      <color theme="1"/>
      <name val="Calibri"/>
      <family val="2"/>
      <scheme val="minor"/>
    </font>
    <font>
      <u/>
      <sz val="12"/>
      <color theme="1"/>
      <name val="Calibri"/>
      <family val="2"/>
      <scheme val="minor"/>
    </font>
    <font>
      <u/>
      <sz val="12"/>
      <color rgb="FF0000FF"/>
      <name val="Calibri"/>
      <family val="2"/>
      <scheme val="minor"/>
    </font>
    <font>
      <sz val="14"/>
      <color theme="1"/>
      <name val="Calibri"/>
      <family val="2"/>
    </font>
    <font>
      <sz val="12"/>
      <name val="Calibri"/>
      <family val="2"/>
      <scheme val="minor"/>
    </font>
    <font>
      <sz val="12"/>
      <color rgb="FF0000FF"/>
      <name val="Calibri"/>
      <family val="2"/>
      <scheme val="minor"/>
    </font>
    <font>
      <b/>
      <sz val="16"/>
      <color theme="1"/>
      <name val="Calibri"/>
      <family val="2"/>
    </font>
    <font>
      <sz val="11"/>
      <name val="Calibri"/>
      <family val="2"/>
      <scheme val="minor"/>
    </font>
    <font>
      <sz val="12"/>
      <name val="Calibri"/>
      <family val="2"/>
    </font>
    <font>
      <sz val="14"/>
      <name val="Calibri"/>
      <family val="2"/>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2">
    <xf numFmtId="0" fontId="0" fillId="0" borderId="0" xfId="0"/>
    <xf numFmtId="164" fontId="0" fillId="0" borderId="0" xfId="0" applyNumberFormat="1"/>
    <xf numFmtId="4" fontId="0" fillId="0" borderId="0" xfId="0" applyNumberFormat="1"/>
    <xf numFmtId="0" fontId="2" fillId="4" borderId="2" xfId="0" applyFont="1" applyFill="1" applyBorder="1" applyAlignment="1">
      <alignment horizontal="left" vertical="center" indent="1"/>
    </xf>
    <xf numFmtId="0" fontId="2" fillId="4" borderId="0" xfId="0" applyFont="1" applyFill="1" applyAlignment="1">
      <alignment horizontal="left" vertical="center" indent="1"/>
    </xf>
    <xf numFmtId="0" fontId="0" fillId="4" borderId="2" xfId="0" applyFill="1" applyBorder="1"/>
    <xf numFmtId="0" fontId="0" fillId="4" borderId="0" xfId="0" applyFill="1"/>
    <xf numFmtId="166" fontId="2" fillId="4" borderId="0" xfId="0" applyNumberFormat="1" applyFont="1" applyFill="1" applyAlignment="1">
      <alignment horizontal="left" vertical="center" indent="1"/>
    </xf>
    <xf numFmtId="0" fontId="5" fillId="3" borderId="5" xfId="0" applyFont="1" applyFill="1" applyBorder="1" applyAlignment="1">
      <alignment horizontal="center" vertical="center" wrapText="1"/>
    </xf>
    <xf numFmtId="0" fontId="6" fillId="0" borderId="0" xfId="0" applyFont="1" applyAlignment="1">
      <alignment vertical="top"/>
    </xf>
    <xf numFmtId="0" fontId="3" fillId="4" borderId="3" xfId="0" applyFont="1" applyFill="1" applyBorder="1" applyAlignment="1">
      <alignment vertical="center"/>
    </xf>
    <xf numFmtId="0" fontId="3" fillId="4" borderId="4" xfId="0" applyFont="1" applyFill="1" applyBorder="1" applyAlignment="1">
      <alignment vertical="center"/>
    </xf>
    <xf numFmtId="0" fontId="2" fillId="4" borderId="0" xfId="0" applyFont="1" applyFill="1" applyAlignment="1">
      <alignment vertical="center"/>
    </xf>
    <xf numFmtId="0" fontId="2" fillId="4" borderId="2" xfId="0" applyFont="1" applyFill="1" applyBorder="1"/>
    <xf numFmtId="0" fontId="2" fillId="4" borderId="0" xfId="0" applyFont="1" applyFill="1"/>
    <xf numFmtId="0" fontId="3" fillId="4" borderId="0" xfId="0" applyFont="1" applyFill="1"/>
    <xf numFmtId="0" fontId="1" fillId="4" borderId="2" xfId="0" applyFont="1" applyFill="1" applyBorder="1"/>
    <xf numFmtId="0" fontId="2" fillId="4" borderId="2" xfId="0" applyFont="1" applyFill="1" applyBorder="1" applyAlignment="1">
      <alignment horizontal="left" vertical="center" indent="2"/>
    </xf>
    <xf numFmtId="0" fontId="2" fillId="4" borderId="10" xfId="0" applyFont="1" applyFill="1" applyBorder="1" applyAlignment="1">
      <alignment horizontal="right" vertical="center" indent="2"/>
    </xf>
    <xf numFmtId="0" fontId="0" fillId="2" borderId="2" xfId="0" applyFill="1" applyBorder="1" applyAlignment="1">
      <alignment horizontal="left" vertical="top" indent="1"/>
    </xf>
    <xf numFmtId="0" fontId="0" fillId="2" borderId="0" xfId="0" applyFill="1" applyAlignment="1">
      <alignment horizontal="left" vertical="top" indent="1"/>
    </xf>
    <xf numFmtId="4" fontId="0" fillId="2" borderId="0" xfId="0" applyNumberFormat="1" applyFill="1" applyAlignment="1">
      <alignment horizontal="left" vertical="top" indent="1"/>
    </xf>
    <xf numFmtId="166" fontId="0" fillId="2" borderId="0" xfId="0" applyNumberFormat="1" applyFill="1" applyAlignment="1">
      <alignment horizontal="left" vertical="top" indent="1"/>
    </xf>
    <xf numFmtId="165" fontId="0" fillId="2" borderId="0" xfId="0" applyNumberFormat="1" applyFill="1" applyAlignment="1">
      <alignment horizontal="left" vertical="top" indent="1"/>
    </xf>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8" xfId="0" applyFill="1" applyBorder="1"/>
    <xf numFmtId="0" fontId="0" fillId="2" borderId="14" xfId="0" applyFill="1" applyBorder="1" applyAlignment="1">
      <alignment vertical="center"/>
    </xf>
    <xf numFmtId="0" fontId="0" fillId="2" borderId="18" xfId="0" applyFill="1" applyBorder="1" applyAlignment="1">
      <alignment vertical="center"/>
    </xf>
    <xf numFmtId="0" fontId="0" fillId="2" borderId="20" xfId="0" applyFill="1" applyBorder="1"/>
    <xf numFmtId="0" fontId="0" fillId="2" borderId="21" xfId="0" applyFill="1" applyBorder="1"/>
    <xf numFmtId="0" fontId="5" fillId="6" borderId="1" xfId="0" applyFont="1" applyFill="1" applyBorder="1" applyAlignment="1">
      <alignment horizontal="left"/>
    </xf>
    <xf numFmtId="0" fontId="5" fillId="6" borderId="23" xfId="0" applyFont="1" applyFill="1" applyBorder="1" applyAlignment="1">
      <alignment horizontal="left"/>
    </xf>
    <xf numFmtId="0" fontId="5" fillId="6" borderId="24" xfId="0" applyFont="1" applyFill="1" applyBorder="1" applyAlignment="1">
      <alignment horizontal="left"/>
    </xf>
    <xf numFmtId="0" fontId="8" fillId="2" borderId="0" xfId="0" applyFont="1" applyFill="1"/>
    <xf numFmtId="0" fontId="10" fillId="2" borderId="0" xfId="0" applyFont="1" applyFill="1" applyAlignment="1">
      <alignment horizontal="center"/>
    </xf>
    <xf numFmtId="0" fontId="10" fillId="2" borderId="9" xfId="0" applyFont="1" applyFill="1" applyBorder="1" applyAlignment="1">
      <alignment horizontal="center"/>
    </xf>
    <xf numFmtId="0" fontId="10" fillId="2" borderId="0" xfId="0" applyFont="1" applyFill="1" applyAlignment="1">
      <alignment horizontal="left" vertical="center"/>
    </xf>
    <xf numFmtId="44" fontId="10" fillId="5" borderId="19" xfId="0" applyNumberFormat="1" applyFont="1" applyFill="1" applyBorder="1" applyAlignment="1" applyProtection="1">
      <alignment vertical="center"/>
      <protection locked="0"/>
    </xf>
    <xf numFmtId="44" fontId="10" fillId="5" borderId="1" xfId="0" applyNumberFormat="1" applyFont="1" applyFill="1" applyBorder="1" applyAlignment="1" applyProtection="1">
      <alignment vertical="center"/>
      <protection locked="0"/>
    </xf>
    <xf numFmtId="0" fontId="10" fillId="5" borderId="1" xfId="0" applyFont="1" applyFill="1" applyBorder="1" applyAlignment="1" applyProtection="1">
      <alignment horizontal="right" vertical="center" indent="1"/>
      <protection locked="0"/>
    </xf>
    <xf numFmtId="0" fontId="11" fillId="2" borderId="0" xfId="0" applyFont="1" applyFill="1" applyAlignment="1">
      <alignment horizontal="left" vertical="center"/>
    </xf>
    <xf numFmtId="44" fontId="10" fillId="2" borderId="9" xfId="0" applyNumberFormat="1" applyFont="1" applyFill="1" applyBorder="1" applyAlignment="1" applyProtection="1">
      <alignment vertical="center"/>
      <protection locked="0"/>
    </xf>
    <xf numFmtId="0" fontId="7" fillId="2" borderId="18" xfId="0" applyFont="1" applyFill="1" applyBorder="1" applyAlignment="1">
      <alignment horizontal="left" vertical="top" wrapText="1" indent="1"/>
    </xf>
    <xf numFmtId="0" fontId="7" fillId="0" borderId="18" xfId="0" applyFont="1" applyBorder="1"/>
    <xf numFmtId="0" fontId="7" fillId="2" borderId="18" xfId="0" applyFont="1" applyFill="1" applyBorder="1"/>
    <xf numFmtId="0" fontId="12" fillId="0" borderId="11" xfId="0" applyFont="1" applyBorder="1" applyAlignment="1">
      <alignment horizontal="left" vertical="center" indent="1"/>
    </xf>
    <xf numFmtId="0" fontId="10" fillId="2" borderId="14" xfId="0" applyFont="1" applyFill="1" applyBorder="1" applyAlignment="1">
      <alignment horizontal="left" vertical="center" wrapText="1" indent="3"/>
    </xf>
    <xf numFmtId="0" fontId="12" fillId="2" borderId="14" xfId="0" applyFont="1" applyFill="1" applyBorder="1" applyAlignment="1">
      <alignment horizontal="left" vertical="center" indent="1"/>
    </xf>
    <xf numFmtId="0" fontId="0" fillId="2" borderId="14" xfId="0" applyFill="1" applyBorder="1" applyAlignment="1">
      <alignment horizontal="left" indent="1"/>
    </xf>
    <xf numFmtId="0" fontId="0" fillId="0" borderId="0" xfId="0" applyAlignment="1">
      <alignment horizontal="left" indent="1"/>
    </xf>
    <xf numFmtId="0" fontId="7" fillId="5" borderId="1" xfId="0" applyFont="1" applyFill="1" applyBorder="1" applyAlignment="1" applyProtection="1">
      <alignment horizontal="left" vertical="top" indent="1"/>
      <protection locked="0"/>
    </xf>
    <xf numFmtId="166" fontId="7" fillId="5" borderId="1" xfId="0" applyNumberFormat="1" applyFont="1" applyFill="1" applyBorder="1" applyAlignment="1" applyProtection="1">
      <alignment horizontal="left" vertical="top" indent="1"/>
      <protection locked="0"/>
    </xf>
    <xf numFmtId="0" fontId="7" fillId="5" borderId="1" xfId="0" applyFont="1" applyFill="1" applyBorder="1" applyAlignment="1" applyProtection="1">
      <alignment horizontal="left" vertical="top" indent="2"/>
      <protection locked="0"/>
    </xf>
    <xf numFmtId="165" fontId="7" fillId="5" borderId="1" xfId="0" applyNumberFormat="1" applyFont="1" applyFill="1" applyBorder="1" applyAlignment="1" applyProtection="1">
      <alignment horizontal="left" vertical="top" indent="1"/>
      <protection locked="0"/>
    </xf>
    <xf numFmtId="0" fontId="7" fillId="0" borderId="13" xfId="0" applyFont="1" applyBorder="1"/>
    <xf numFmtId="0" fontId="7" fillId="2" borderId="18" xfId="0" applyFont="1" applyFill="1" applyBorder="1" applyAlignment="1">
      <alignment horizontal="left" vertical="top" indent="1"/>
    </xf>
    <xf numFmtId="0" fontId="0" fillId="2" borderId="18" xfId="0" applyFill="1" applyBorder="1" applyAlignment="1">
      <alignment horizontal="left" vertical="top" wrapText="1"/>
    </xf>
    <xf numFmtId="0" fontId="0" fillId="2" borderId="20" xfId="0" applyFill="1" applyBorder="1" applyAlignment="1">
      <alignment horizontal="left" indent="1"/>
    </xf>
    <xf numFmtId="0" fontId="0" fillId="2" borderId="22" xfId="0" applyFill="1" applyBorder="1" applyAlignment="1">
      <alignment horizontal="left" vertical="top" wrapText="1"/>
    </xf>
    <xf numFmtId="0" fontId="3" fillId="4" borderId="11" xfId="0" applyFont="1" applyFill="1" applyBorder="1" applyAlignment="1">
      <alignment horizontal="left"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vertical="center"/>
    </xf>
    <xf numFmtId="0" fontId="7" fillId="9" borderId="23" xfId="0" applyFont="1" applyFill="1" applyBorder="1" applyAlignment="1">
      <alignment horizontal="right" vertical="top" wrapText="1" indent="1"/>
    </xf>
    <xf numFmtId="0" fontId="7" fillId="9" borderId="1" xfId="0" applyFont="1" applyFill="1" applyBorder="1" applyAlignment="1">
      <alignment horizontal="left" vertical="top" wrapText="1" indent="1"/>
    </xf>
    <xf numFmtId="0" fontId="7" fillId="9" borderId="24" xfId="0" applyFont="1" applyFill="1" applyBorder="1" applyAlignment="1">
      <alignment horizontal="left" vertical="top" wrapText="1" indent="1"/>
    </xf>
    <xf numFmtId="0" fontId="7" fillId="9" borderId="25" xfId="0" applyFont="1" applyFill="1" applyBorder="1" applyAlignment="1">
      <alignment horizontal="right" vertical="top" wrapText="1" indent="1"/>
    </xf>
    <xf numFmtId="0" fontId="7" fillId="9" borderId="26" xfId="0" applyFont="1" applyFill="1" applyBorder="1" applyAlignment="1">
      <alignment horizontal="left" vertical="top" wrapText="1" indent="1"/>
    </xf>
    <xf numFmtId="0" fontId="7" fillId="9" borderId="27" xfId="0" applyFont="1" applyFill="1" applyBorder="1" applyAlignment="1">
      <alignment horizontal="left" vertical="top" wrapText="1" indent="1"/>
    </xf>
    <xf numFmtId="0" fontId="7" fillId="5" borderId="23" xfId="0" applyFont="1" applyFill="1" applyBorder="1" applyAlignment="1">
      <alignment horizontal="right" vertical="top" wrapText="1" indent="1"/>
    </xf>
    <xf numFmtId="0" fontId="7" fillId="5" borderId="1" xfId="0" applyFont="1" applyFill="1" applyBorder="1" applyAlignment="1">
      <alignment horizontal="left" vertical="top" wrapText="1" indent="1"/>
    </xf>
    <xf numFmtId="0" fontId="7" fillId="5" borderId="24" xfId="0" applyFont="1" applyFill="1" applyBorder="1" applyAlignment="1">
      <alignment horizontal="left" vertical="top" wrapText="1" indent="1"/>
    </xf>
    <xf numFmtId="0" fontId="7" fillId="9" borderId="1" xfId="0" applyFont="1" applyFill="1" applyBorder="1" applyAlignment="1" applyProtection="1">
      <alignment horizontal="left" vertical="top" indent="1"/>
      <protection locked="0"/>
    </xf>
    <xf numFmtId="4" fontId="7" fillId="9" borderId="1" xfId="0" applyNumberFormat="1" applyFont="1" applyFill="1" applyBorder="1" applyAlignment="1" applyProtection="1">
      <alignment horizontal="left" vertical="top" indent="1"/>
      <protection locked="0"/>
    </xf>
    <xf numFmtId="166" fontId="7" fillId="9" borderId="1" xfId="0" applyNumberFormat="1" applyFont="1" applyFill="1" applyBorder="1" applyAlignment="1" applyProtection="1">
      <alignment horizontal="left" vertical="top" indent="1"/>
      <protection locked="0"/>
    </xf>
    <xf numFmtId="0" fontId="7" fillId="9" borderId="1" xfId="0" applyFont="1" applyFill="1" applyBorder="1" applyAlignment="1" applyProtection="1">
      <alignment horizontal="left" vertical="top" indent="2"/>
      <protection locked="0"/>
    </xf>
    <xf numFmtId="165" fontId="7" fillId="9" borderId="6" xfId="0" applyNumberFormat="1" applyFont="1" applyFill="1" applyBorder="1" applyAlignment="1" applyProtection="1">
      <alignment horizontal="left" vertical="top" indent="1"/>
      <protection locked="0"/>
    </xf>
    <xf numFmtId="165" fontId="7" fillId="9" borderId="1" xfId="0" applyNumberFormat="1" applyFont="1" applyFill="1" applyBorder="1" applyAlignment="1" applyProtection="1">
      <alignment horizontal="left" vertical="top" indent="1"/>
      <protection locked="0"/>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7" fillId="5" borderId="25" xfId="0" applyFont="1" applyFill="1" applyBorder="1" applyAlignment="1">
      <alignment horizontal="right" vertical="top" wrapText="1" indent="1"/>
    </xf>
    <xf numFmtId="0" fontId="7" fillId="5" borderId="26" xfId="0" applyFont="1" applyFill="1" applyBorder="1" applyAlignment="1">
      <alignment horizontal="left" vertical="top" wrapText="1" indent="1"/>
    </xf>
    <xf numFmtId="0" fontId="7" fillId="5" borderId="27" xfId="0" applyFont="1" applyFill="1" applyBorder="1" applyAlignment="1">
      <alignment horizontal="left" vertical="top" wrapText="1" indent="1"/>
    </xf>
    <xf numFmtId="0" fontId="1" fillId="5" borderId="11" xfId="0" applyFont="1" applyFill="1" applyBorder="1"/>
    <xf numFmtId="0" fontId="2" fillId="5" borderId="12" xfId="0" applyFont="1" applyFill="1" applyBorder="1"/>
    <xf numFmtId="0" fontId="2" fillId="5" borderId="13" xfId="0" applyFont="1" applyFill="1" applyBorder="1"/>
    <xf numFmtId="0" fontId="7" fillId="5" borderId="14" xfId="0" applyFont="1" applyFill="1" applyBorder="1" applyAlignment="1">
      <alignment vertical="top"/>
    </xf>
    <xf numFmtId="0" fontId="3" fillId="5" borderId="0" xfId="0" applyFont="1" applyFill="1"/>
    <xf numFmtId="0" fontId="3" fillId="5" borderId="18" xfId="0" applyFont="1" applyFill="1" applyBorder="1"/>
    <xf numFmtId="0" fontId="1" fillId="9" borderId="11" xfId="0" applyFont="1" applyFill="1" applyBorder="1"/>
    <xf numFmtId="0" fontId="3" fillId="9" borderId="12" xfId="0" applyFont="1" applyFill="1" applyBorder="1"/>
    <xf numFmtId="0" fontId="3" fillId="9" borderId="13" xfId="0" applyFont="1" applyFill="1" applyBorder="1"/>
    <xf numFmtId="0" fontId="7" fillId="9" borderId="14" xfId="0" applyFont="1" applyFill="1" applyBorder="1" applyAlignment="1">
      <alignment horizontal="left" vertical="top" indent="1"/>
    </xf>
    <xf numFmtId="0" fontId="3" fillId="9" borderId="0" xfId="0" applyFont="1" applyFill="1"/>
    <xf numFmtId="0" fontId="3" fillId="9" borderId="18" xfId="0" applyFont="1" applyFill="1" applyBorder="1"/>
    <xf numFmtId="0" fontId="2" fillId="9" borderId="14" xfId="0" applyFont="1" applyFill="1" applyBorder="1" applyAlignment="1">
      <alignment horizontal="left" vertical="center" indent="1"/>
    </xf>
    <xf numFmtId="0" fontId="2" fillId="9" borderId="0" xfId="0" applyFont="1" applyFill="1" applyAlignment="1">
      <alignment vertical="center"/>
    </xf>
    <xf numFmtId="0" fontId="2" fillId="9" borderId="18" xfId="0" applyFont="1" applyFill="1" applyBorder="1" applyAlignment="1">
      <alignment vertical="center"/>
    </xf>
    <xf numFmtId="0" fontId="1" fillId="4" borderId="2" xfId="0" applyFont="1" applyFill="1" applyBorder="1" applyAlignment="1">
      <alignment horizontal="left"/>
    </xf>
    <xf numFmtId="0" fontId="3" fillId="4" borderId="0" xfId="0" applyFont="1" applyFill="1" applyAlignment="1">
      <alignment horizontal="left"/>
    </xf>
    <xf numFmtId="0" fontId="0" fillId="2" borderId="22" xfId="0" applyFill="1" applyBorder="1"/>
    <xf numFmtId="0" fontId="17" fillId="2" borderId="18" xfId="0" applyFont="1" applyFill="1" applyBorder="1" applyAlignment="1">
      <alignment horizontal="left" vertical="top" wrapText="1"/>
    </xf>
    <xf numFmtId="0" fontId="20" fillId="2" borderId="14" xfId="0" applyFont="1" applyFill="1" applyBorder="1"/>
    <xf numFmtId="0" fontId="21" fillId="2" borderId="0" xfId="0" applyFont="1" applyFill="1" applyAlignment="1">
      <alignment horizontal="left" vertical="center"/>
    </xf>
    <xf numFmtId="0" fontId="21" fillId="5" borderId="1" xfId="0" applyFont="1" applyFill="1" applyBorder="1" applyAlignment="1" applyProtection="1">
      <alignment horizontal="right" vertical="center" indent="1"/>
      <protection locked="0"/>
    </xf>
    <xf numFmtId="0" fontId="20" fillId="2" borderId="18" xfId="0" applyFont="1" applyFill="1" applyBorder="1"/>
    <xf numFmtId="0" fontId="20" fillId="0" borderId="0" xfId="0" applyFont="1"/>
    <xf numFmtId="0" fontId="21" fillId="2" borderId="0" xfId="0" applyFont="1" applyFill="1"/>
    <xf numFmtId="44" fontId="21" fillId="2" borderId="0" xfId="0" applyNumberFormat="1" applyFont="1" applyFill="1"/>
    <xf numFmtId="0" fontId="21" fillId="2" borderId="0" xfId="0" applyFont="1" applyFill="1" applyAlignment="1">
      <alignment horizontal="left"/>
    </xf>
    <xf numFmtId="0" fontId="21" fillId="2" borderId="0" xfId="0" applyFont="1" applyFill="1" applyAlignment="1">
      <alignment horizontal="left" vertical="top"/>
    </xf>
    <xf numFmtId="0" fontId="21" fillId="2" borderId="0" xfId="0" applyFont="1" applyFill="1" applyAlignment="1">
      <alignment wrapText="1"/>
    </xf>
    <xf numFmtId="0" fontId="21" fillId="2" borderId="0" xfId="0" applyFont="1" applyFill="1" applyAlignment="1">
      <alignment horizontal="center"/>
    </xf>
    <xf numFmtId="0" fontId="21" fillId="2" borderId="4" xfId="0" applyFont="1" applyFill="1" applyBorder="1" applyAlignment="1">
      <alignment horizontal="center"/>
    </xf>
    <xf numFmtId="0" fontId="3" fillId="4" borderId="15" xfId="0" applyFont="1" applyFill="1" applyBorder="1" applyAlignment="1">
      <alignment horizontal="left" vertical="center"/>
    </xf>
    <xf numFmtId="0" fontId="3" fillId="4" borderId="17" xfId="0" applyFont="1" applyFill="1" applyBorder="1" applyAlignment="1">
      <alignment horizontal="left" vertical="center"/>
    </xf>
    <xf numFmtId="0" fontId="19" fillId="8" borderId="3" xfId="0" applyFont="1" applyFill="1" applyBorder="1" applyAlignment="1">
      <alignment horizontal="left" vertical="top" wrapText="1" indent="1"/>
    </xf>
    <xf numFmtId="0" fontId="19" fillId="8" borderId="4" xfId="0" applyFont="1" applyFill="1" applyBorder="1" applyAlignment="1">
      <alignment horizontal="left" vertical="top" wrapText="1" indent="1"/>
    </xf>
    <xf numFmtId="0" fontId="19" fillId="8" borderId="29" xfId="0" applyFont="1" applyFill="1" applyBorder="1" applyAlignment="1">
      <alignment horizontal="left" vertical="top" wrapText="1" indent="1"/>
    </xf>
    <xf numFmtId="0" fontId="19" fillId="8" borderId="30" xfId="0" applyFont="1" applyFill="1" applyBorder="1" applyAlignment="1">
      <alignment horizontal="left" vertical="top" wrapText="1" indent="1"/>
    </xf>
    <xf numFmtId="0" fontId="19" fillId="8" borderId="28" xfId="0" applyFont="1" applyFill="1" applyBorder="1" applyAlignment="1">
      <alignment horizontal="left" vertical="top" wrapText="1" indent="1"/>
    </xf>
    <xf numFmtId="0" fontId="19" fillId="8" borderId="31" xfId="0" applyFont="1" applyFill="1" applyBorder="1" applyAlignment="1">
      <alignment horizontal="left" vertical="top" wrapText="1" indent="1"/>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xf>
    <xf numFmtId="0" fontId="16" fillId="5" borderId="7" xfId="0" applyFont="1" applyFill="1" applyBorder="1" applyAlignment="1">
      <alignment horizontal="center"/>
    </xf>
    <xf numFmtId="0" fontId="16" fillId="5" borderId="9" xfId="0" applyFont="1" applyFill="1" applyBorder="1" applyAlignment="1">
      <alignment horizontal="center"/>
    </xf>
    <xf numFmtId="0" fontId="16" fillId="5" borderId="8" xfId="0" applyFont="1" applyFill="1" applyBorder="1" applyAlignment="1">
      <alignment horizontal="center"/>
    </xf>
    <xf numFmtId="0" fontId="21" fillId="7" borderId="0" xfId="0" applyFont="1" applyFill="1" applyAlignment="1">
      <alignment horizontal="center"/>
    </xf>
    <xf numFmtId="0" fontId="22" fillId="8" borderId="7" xfId="0" applyFont="1" applyFill="1" applyBorder="1" applyAlignment="1">
      <alignment horizontal="center"/>
    </xf>
    <xf numFmtId="0" fontId="22" fillId="8" borderId="9" xfId="0" applyFont="1" applyFill="1" applyBorder="1" applyAlignment="1">
      <alignment horizontal="center"/>
    </xf>
    <xf numFmtId="0" fontId="22" fillId="8" borderId="8" xfId="0" applyFont="1" applyFill="1" applyBorder="1" applyAlignment="1">
      <alignment horizontal="center"/>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166" fontId="2" fillId="2" borderId="7" xfId="0" applyNumberFormat="1" applyFont="1" applyFill="1" applyBorder="1" applyAlignment="1" applyProtection="1">
      <alignment horizontal="center" vertical="center"/>
      <protection locked="0"/>
    </xf>
    <xf numFmtId="166" fontId="2" fillId="2" borderId="8" xfId="0" applyNumberFormat="1" applyFont="1" applyFill="1" applyBorder="1" applyAlignment="1" applyProtection="1">
      <alignment horizontal="center" vertical="center"/>
      <protection locked="0"/>
    </xf>
    <xf numFmtId="166" fontId="7" fillId="2" borderId="7" xfId="0" applyNumberFormat="1" applyFont="1" applyFill="1" applyBorder="1" applyAlignment="1" applyProtection="1">
      <alignment horizontal="left" vertical="center"/>
      <protection locked="0"/>
    </xf>
    <xf numFmtId="166" fontId="7" fillId="2" borderId="9" xfId="0" applyNumberFormat="1" applyFont="1" applyFill="1" applyBorder="1" applyAlignment="1" applyProtection="1">
      <alignment horizontal="left" vertical="center"/>
      <protection locked="0"/>
    </xf>
    <xf numFmtId="166" fontId="7" fillId="2" borderId="8" xfId="0" applyNumberFormat="1" applyFont="1" applyFill="1" applyBorder="1" applyAlignment="1" applyProtection="1">
      <alignment horizontal="left" vertical="center"/>
      <protection locked="0"/>
    </xf>
  </cellXfs>
  <cellStyles count="1">
    <cellStyle name="Normal" xfId="0" builtinId="0"/>
  </cellStyles>
  <dxfs count="3">
    <dxf>
      <font>
        <strike val="0"/>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dxf>
    <dxf>
      <font>
        <strike val="0"/>
        <color theme="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931F-9B99-452E-980F-934A13CEAE21}">
  <sheetPr codeName="Sheet4">
    <tabColor rgb="FF00B0F0"/>
  </sheetPr>
  <dimension ref="A1:B22"/>
  <sheetViews>
    <sheetView view="pageBreakPreview" zoomScaleNormal="100" zoomScaleSheetLayoutView="100" workbookViewId="0">
      <selection activeCell="B14" sqref="B14"/>
    </sheetView>
  </sheetViews>
  <sheetFormatPr defaultRowHeight="15" x14ac:dyDescent="0.25"/>
  <cols>
    <col min="1" max="1" width="5.7109375" style="52" customWidth="1"/>
    <col min="2" max="2" width="111" customWidth="1"/>
  </cols>
  <sheetData>
    <row r="1" spans="1:2" s="63" customFormat="1" ht="39.950000000000003" customHeight="1" thickBot="1" x14ac:dyDescent="0.3">
      <c r="A1" s="117" t="s">
        <v>83</v>
      </c>
      <c r="B1" s="118"/>
    </row>
    <row r="2" spans="1:2" ht="33" customHeight="1" x14ac:dyDescent="0.25">
      <c r="A2" s="48" t="s">
        <v>84</v>
      </c>
      <c r="B2" s="57"/>
    </row>
    <row r="3" spans="1:2" ht="39" customHeight="1" x14ac:dyDescent="0.25">
      <c r="A3" s="49"/>
      <c r="B3" s="45" t="s">
        <v>99</v>
      </c>
    </row>
    <row r="4" spans="1:2" ht="90.75" customHeight="1" x14ac:dyDescent="0.25">
      <c r="A4" s="49"/>
      <c r="B4" s="45" t="s">
        <v>120</v>
      </c>
    </row>
    <row r="5" spans="1:2" ht="30" customHeight="1" x14ac:dyDescent="0.25">
      <c r="A5" s="50" t="s">
        <v>87</v>
      </c>
      <c r="B5" s="58"/>
    </row>
    <row r="6" spans="1:2" ht="168" customHeight="1" x14ac:dyDescent="0.25">
      <c r="A6" s="51"/>
      <c r="B6" s="45" t="s">
        <v>119</v>
      </c>
    </row>
    <row r="7" spans="1:2" ht="30" customHeight="1" x14ac:dyDescent="0.25">
      <c r="A7" s="50" t="s">
        <v>86</v>
      </c>
      <c r="B7" s="46"/>
    </row>
    <row r="8" spans="1:2" ht="122.25" customHeight="1" x14ac:dyDescent="0.25">
      <c r="A8" s="51"/>
      <c r="B8" s="45" t="s">
        <v>118</v>
      </c>
    </row>
    <row r="9" spans="1:2" ht="30" customHeight="1" x14ac:dyDescent="0.25">
      <c r="A9" s="50" t="s">
        <v>117</v>
      </c>
      <c r="B9" s="47"/>
    </row>
    <row r="10" spans="1:2" ht="53.25" customHeight="1" x14ac:dyDescent="0.25">
      <c r="A10" s="51"/>
      <c r="B10" s="59" t="s">
        <v>125</v>
      </c>
    </row>
    <row r="11" spans="1:2" ht="30" customHeight="1" x14ac:dyDescent="0.25">
      <c r="A11" s="50" t="s">
        <v>116</v>
      </c>
      <c r="B11" s="47"/>
    </row>
    <row r="12" spans="1:2" ht="53.25" customHeight="1" x14ac:dyDescent="0.25">
      <c r="A12" s="51"/>
      <c r="B12" s="59" t="s">
        <v>90</v>
      </c>
    </row>
    <row r="13" spans="1:2" ht="30" customHeight="1" x14ac:dyDescent="0.25">
      <c r="A13" s="50" t="s">
        <v>107</v>
      </c>
      <c r="B13" s="47"/>
    </row>
    <row r="14" spans="1:2" ht="248.25" customHeight="1" x14ac:dyDescent="0.25">
      <c r="A14" s="50"/>
      <c r="B14" s="104" t="s">
        <v>121</v>
      </c>
    </row>
    <row r="15" spans="1:2" ht="30" customHeight="1" x14ac:dyDescent="0.25">
      <c r="A15" s="50" t="s">
        <v>108</v>
      </c>
      <c r="B15" s="46"/>
    </row>
    <row r="16" spans="1:2" ht="56.25" customHeight="1" x14ac:dyDescent="0.25">
      <c r="A16" s="50"/>
      <c r="B16" s="45" t="s">
        <v>91</v>
      </c>
    </row>
    <row r="17" spans="1:2" ht="30" customHeight="1" x14ac:dyDescent="0.25">
      <c r="A17" s="50" t="s">
        <v>109</v>
      </c>
      <c r="B17" s="47"/>
    </row>
    <row r="18" spans="1:2" ht="21" customHeight="1" x14ac:dyDescent="0.25">
      <c r="A18" s="51"/>
      <c r="B18" s="59" t="s">
        <v>92</v>
      </c>
    </row>
    <row r="19" spans="1:2" ht="30" customHeight="1" x14ac:dyDescent="0.25">
      <c r="A19" s="50" t="s">
        <v>110</v>
      </c>
      <c r="B19" s="47"/>
    </row>
    <row r="20" spans="1:2" ht="53.25" customHeight="1" x14ac:dyDescent="0.25">
      <c r="A20" s="51"/>
      <c r="B20" s="59" t="s">
        <v>115</v>
      </c>
    </row>
    <row r="21" spans="1:2" ht="30" customHeight="1" x14ac:dyDescent="0.25">
      <c r="A21" s="50" t="s">
        <v>111</v>
      </c>
      <c r="B21" s="47"/>
    </row>
    <row r="22" spans="1:2" ht="77.25" customHeight="1" thickBot="1" x14ac:dyDescent="0.3">
      <c r="A22" s="60"/>
      <c r="B22" s="61" t="s">
        <v>93</v>
      </c>
    </row>
  </sheetData>
  <sheetProtection algorithmName="SHA-512" hashValue="whxKXR5MfzJFiaH+jmlEaM52rASlpDs5n9BgcbcYmZ08F7sIc3uPQm+MEjoy6g/stmIz3yGEjCbqR+Qdwi0gwQ==" saltValue="DXBK91jZRqer44zK7ABajQ==" spinCount="100000" sheet="1" selectLockedCells="1"/>
  <mergeCells count="1">
    <mergeCell ref="A1:B1"/>
  </mergeCells>
  <pageMargins left="0.7" right="0.7" top="0.75" bottom="0.75" header="0.3" footer="0.3"/>
  <pageSetup paperSize="5" scale="77" orientation="portrait" r:id="rId1"/>
  <rowBreaks count="1" manualBreakCount="1">
    <brk id="18"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FDCE-F523-4C76-B354-373E731E0D1C}">
  <sheetPr codeName="Sheet6">
    <tabColor theme="9"/>
  </sheetPr>
  <dimension ref="A1:F30"/>
  <sheetViews>
    <sheetView view="pageBreakPreview" zoomScaleNormal="100" zoomScaleSheetLayoutView="100" workbookViewId="0">
      <selection activeCell="E6" sqref="E6"/>
    </sheetView>
  </sheetViews>
  <sheetFormatPr defaultRowHeight="15" x14ac:dyDescent="0.25"/>
  <cols>
    <col min="1" max="2" width="5.7109375" customWidth="1"/>
    <col min="3" max="3" width="99.42578125" customWidth="1"/>
    <col min="4" max="4" width="6.42578125" customWidth="1"/>
    <col min="5" max="5" width="21" customWidth="1"/>
    <col min="6" max="6" width="5.7109375" customWidth="1"/>
  </cols>
  <sheetData>
    <row r="1" spans="1:6" ht="24.95" customHeight="1" thickBot="1" x14ac:dyDescent="0.3">
      <c r="A1" s="24"/>
      <c r="B1" s="25"/>
      <c r="C1" s="25"/>
      <c r="D1" s="25"/>
      <c r="E1" s="25"/>
      <c r="F1" s="26"/>
    </row>
    <row r="2" spans="1:6" ht="39.950000000000003" customHeight="1" thickBot="1" x14ac:dyDescent="0.3">
      <c r="A2" s="27"/>
      <c r="B2" s="125" t="s">
        <v>28</v>
      </c>
      <c r="C2" s="126"/>
      <c r="D2" s="126"/>
      <c r="E2" s="127"/>
      <c r="F2" s="28"/>
    </row>
    <row r="3" spans="1:6" x14ac:dyDescent="0.25">
      <c r="A3" s="27"/>
      <c r="B3" s="36"/>
      <c r="C3" s="36"/>
      <c r="D3" s="36"/>
      <c r="E3" s="36"/>
      <c r="F3" s="28"/>
    </row>
    <row r="4" spans="1:6" ht="18.75" x14ac:dyDescent="0.3">
      <c r="A4" s="27"/>
      <c r="B4" s="128" t="s">
        <v>29</v>
      </c>
      <c r="C4" s="129"/>
      <c r="D4" s="129"/>
      <c r="E4" s="130"/>
      <c r="F4" s="28"/>
    </row>
    <row r="5" spans="1:6" ht="5.0999999999999996" customHeight="1" x14ac:dyDescent="0.25">
      <c r="A5" s="27"/>
      <c r="B5" s="37"/>
      <c r="C5" s="37"/>
      <c r="D5" s="37"/>
      <c r="E5" s="38"/>
      <c r="F5" s="28"/>
    </row>
    <row r="6" spans="1:6" ht="15.75" x14ac:dyDescent="0.25">
      <c r="A6" s="29"/>
      <c r="B6" s="39" t="s">
        <v>30</v>
      </c>
      <c r="C6" s="39" t="s">
        <v>31</v>
      </c>
      <c r="D6" s="39" t="s">
        <v>100</v>
      </c>
      <c r="E6" s="40"/>
      <c r="F6" s="30"/>
    </row>
    <row r="7" spans="1:6" ht="15.75" x14ac:dyDescent="0.25">
      <c r="A7" s="27"/>
      <c r="B7" s="39" t="s">
        <v>32</v>
      </c>
      <c r="C7" s="39" t="s">
        <v>33</v>
      </c>
      <c r="D7" s="39" t="s">
        <v>100</v>
      </c>
      <c r="E7" s="41"/>
      <c r="F7" s="28"/>
    </row>
    <row r="8" spans="1:6" ht="15.75" x14ac:dyDescent="0.25">
      <c r="A8" s="27"/>
      <c r="B8" s="39" t="s">
        <v>34</v>
      </c>
      <c r="C8" s="39" t="s">
        <v>35</v>
      </c>
      <c r="D8" s="39"/>
      <c r="E8" s="42"/>
      <c r="F8" s="28"/>
    </row>
    <row r="9" spans="1:6" ht="15.75" x14ac:dyDescent="0.25">
      <c r="A9" s="27"/>
      <c r="B9" s="43" t="s">
        <v>36</v>
      </c>
      <c r="C9" s="43" t="s">
        <v>127</v>
      </c>
      <c r="D9" s="43" t="s">
        <v>100</v>
      </c>
      <c r="E9" s="44"/>
      <c r="F9" s="28"/>
    </row>
    <row r="10" spans="1:6" s="109" customFormat="1" ht="15.75" x14ac:dyDescent="0.25">
      <c r="A10" s="105"/>
      <c r="B10" s="106" t="s">
        <v>37</v>
      </c>
      <c r="C10" s="106" t="s">
        <v>38</v>
      </c>
      <c r="D10" s="106"/>
      <c r="E10" s="107"/>
      <c r="F10" s="108"/>
    </row>
    <row r="11" spans="1:6" s="109" customFormat="1" ht="15.75" hidden="1" x14ac:dyDescent="0.25">
      <c r="A11" s="105"/>
      <c r="B11" s="131" t="s">
        <v>39</v>
      </c>
      <c r="C11" s="131"/>
      <c r="D11" s="131"/>
      <c r="E11" s="131"/>
      <c r="F11" s="108"/>
    </row>
    <row r="12" spans="1:6" s="109" customFormat="1" ht="15.75" hidden="1" x14ac:dyDescent="0.25">
      <c r="A12" s="105"/>
      <c r="B12" s="106" t="s">
        <v>40</v>
      </c>
      <c r="C12" s="110" t="s">
        <v>41</v>
      </c>
      <c r="D12" s="110"/>
      <c r="E12" s="111">
        <f>IF(0.1*E6&gt;15000, 0.1*E6, 15000)</f>
        <v>15000</v>
      </c>
      <c r="F12" s="108"/>
    </row>
    <row r="13" spans="1:6" s="109" customFormat="1" ht="15.75" hidden="1" x14ac:dyDescent="0.25">
      <c r="A13" s="105"/>
      <c r="B13" s="131" t="s">
        <v>42</v>
      </c>
      <c r="C13" s="131"/>
      <c r="D13" s="131"/>
      <c r="E13" s="131"/>
      <c r="F13" s="108"/>
    </row>
    <row r="14" spans="1:6" s="109" customFormat="1" ht="15.75" hidden="1" x14ac:dyDescent="0.25">
      <c r="A14" s="105"/>
      <c r="B14" s="112" t="s">
        <v>43</v>
      </c>
      <c r="C14" s="110" t="s">
        <v>44</v>
      </c>
      <c r="D14" s="110"/>
      <c r="E14" s="110" t="str">
        <f>IF(E7&gt;=1000000, "yes", "no")</f>
        <v>no</v>
      </c>
      <c r="F14" s="108"/>
    </row>
    <row r="15" spans="1:6" s="109" customFormat="1" ht="15.75" hidden="1" x14ac:dyDescent="0.25">
      <c r="A15" s="105"/>
      <c r="B15" s="112" t="s">
        <v>45</v>
      </c>
      <c r="C15" s="110" t="s">
        <v>46</v>
      </c>
      <c r="D15" s="110"/>
      <c r="E15" s="110" t="str">
        <f>IF(E10="yes", "yes","no")</f>
        <v>no</v>
      </c>
      <c r="F15" s="108"/>
    </row>
    <row r="16" spans="1:6" s="109" customFormat="1" ht="15.75" hidden="1" x14ac:dyDescent="0.25">
      <c r="A16" s="105"/>
      <c r="B16" s="112" t="s">
        <v>47</v>
      </c>
      <c r="C16" s="110" t="s">
        <v>48</v>
      </c>
      <c r="D16" s="110"/>
      <c r="E16" s="110" t="str">
        <f>IF(E8="yes", "yes","no")</f>
        <v>no</v>
      </c>
      <c r="F16" s="108"/>
    </row>
    <row r="17" spans="1:6" s="109" customFormat="1" ht="15.75" hidden="1" x14ac:dyDescent="0.25">
      <c r="A17" s="105"/>
      <c r="B17" s="112"/>
      <c r="C17" s="110"/>
      <c r="D17" s="110"/>
      <c r="E17" s="110"/>
      <c r="F17" s="108"/>
    </row>
    <row r="18" spans="1:6" s="109" customFormat="1" ht="15.75" hidden="1" x14ac:dyDescent="0.25">
      <c r="A18" s="105"/>
      <c r="B18" s="131" t="s">
        <v>49</v>
      </c>
      <c r="C18" s="131"/>
      <c r="D18" s="131"/>
      <c r="E18" s="131"/>
      <c r="F18" s="108"/>
    </row>
    <row r="19" spans="1:6" s="109" customFormat="1" ht="15.75" hidden="1" x14ac:dyDescent="0.25">
      <c r="A19" s="105"/>
      <c r="B19" s="112" t="s">
        <v>50</v>
      </c>
      <c r="C19" s="110" t="s">
        <v>51</v>
      </c>
      <c r="D19" s="110"/>
      <c r="E19" s="110"/>
      <c r="F19" s="108"/>
    </row>
    <row r="20" spans="1:6" s="109" customFormat="1" ht="15.75" hidden="1" x14ac:dyDescent="0.25">
      <c r="A20" s="105"/>
      <c r="B20" s="112" t="s">
        <v>52</v>
      </c>
      <c r="C20" s="110" t="s">
        <v>128</v>
      </c>
      <c r="D20" s="110"/>
      <c r="E20" s="110"/>
      <c r="F20" s="108"/>
    </row>
    <row r="21" spans="1:6" s="109" customFormat="1" ht="15.75" hidden="1" x14ac:dyDescent="0.25">
      <c r="A21" s="105"/>
      <c r="B21" s="112" t="s">
        <v>53</v>
      </c>
      <c r="C21" s="110" t="s">
        <v>129</v>
      </c>
      <c r="D21" s="110"/>
      <c r="E21" s="110"/>
      <c r="F21" s="108"/>
    </row>
    <row r="22" spans="1:6" s="109" customFormat="1" ht="15.75" hidden="1" x14ac:dyDescent="0.25">
      <c r="A22" s="105"/>
      <c r="B22" s="112" t="s">
        <v>54</v>
      </c>
      <c r="C22" s="110" t="s">
        <v>112</v>
      </c>
      <c r="D22" s="110"/>
      <c r="E22" s="110"/>
      <c r="F22" s="108"/>
    </row>
    <row r="23" spans="1:6" s="109" customFormat="1" ht="15.75" hidden="1" x14ac:dyDescent="0.25">
      <c r="A23" s="105"/>
      <c r="B23" s="112" t="s">
        <v>55</v>
      </c>
      <c r="C23" s="110" t="s">
        <v>56</v>
      </c>
      <c r="D23" s="110"/>
      <c r="E23" s="110"/>
      <c r="F23" s="108"/>
    </row>
    <row r="24" spans="1:6" s="109" customFormat="1" ht="78.75" hidden="1" x14ac:dyDescent="0.25">
      <c r="A24" s="105"/>
      <c r="B24" s="113" t="s">
        <v>122</v>
      </c>
      <c r="C24" s="114" t="s">
        <v>126</v>
      </c>
      <c r="D24" s="110"/>
      <c r="E24" s="110"/>
      <c r="F24" s="108"/>
    </row>
    <row r="25" spans="1:6" s="109" customFormat="1" ht="15.75" x14ac:dyDescent="0.25">
      <c r="A25" s="105"/>
      <c r="B25" s="115"/>
      <c r="C25" s="110"/>
      <c r="D25" s="110"/>
      <c r="E25" s="110"/>
      <c r="F25" s="108"/>
    </row>
    <row r="26" spans="1:6" s="109" customFormat="1" ht="18.75" x14ac:dyDescent="0.3">
      <c r="A26" s="105"/>
      <c r="B26" s="132" t="s">
        <v>57</v>
      </c>
      <c r="C26" s="133"/>
      <c r="D26" s="133"/>
      <c r="E26" s="134"/>
      <c r="F26" s="108"/>
    </row>
    <row r="27" spans="1:6" s="109" customFormat="1" ht="5.0999999999999996" customHeight="1" x14ac:dyDescent="0.25">
      <c r="A27" s="105"/>
      <c r="B27" s="115"/>
      <c r="C27" s="115"/>
      <c r="D27" s="115"/>
      <c r="E27" s="116"/>
      <c r="F27" s="108"/>
    </row>
    <row r="28" spans="1:6" ht="57" customHeight="1" x14ac:dyDescent="0.25">
      <c r="A28" s="27"/>
      <c r="B28" s="119" t="str">
        <f>IF(AND(E6="", E7=""),"",
IF(AND(E14="yes", E15="no"), C19,
IF(AND(E14="yes", E15="yes", E16="no", E7&gt;E12), C24,
IF(AND(E14="yes", E15="yes", E16="no", E7&lt;=E12), C19,
IF(AND(E14="yes", E15="yes", E16="yes", E9&gt;E12), C24,
IF(AND(E14="yes", E15="yes", E16="yes", E9&lt;=E12), C19,
IF(E15="no", C23,
IF(AND(E14="no", E15="yes", E16="no", E7&gt;E12), C20,
IF(AND(E14="no", E15="yes", E16="no", E7&lt;=E12), C22,
IF(AND(E14="no", E15="yes", E16="yes", E9&gt;E12), C21,
IF(AND(E14="no", E15="yes", E16="yes", E9&lt;=E12), C22,"")))))))))))</f>
        <v/>
      </c>
      <c r="C28" s="120"/>
      <c r="D28" s="120"/>
      <c r="E28" s="121"/>
      <c r="F28" s="28"/>
    </row>
    <row r="29" spans="1:6" ht="57" customHeight="1" x14ac:dyDescent="0.25">
      <c r="A29" s="27"/>
      <c r="B29" s="122"/>
      <c r="C29" s="123"/>
      <c r="D29" s="123"/>
      <c r="E29" s="124"/>
      <c r="F29" s="28"/>
    </row>
    <row r="30" spans="1:6" ht="24.95" customHeight="1" thickBot="1" x14ac:dyDescent="0.3">
      <c r="A30" s="31"/>
      <c r="B30" s="32"/>
      <c r="C30" s="32"/>
      <c r="D30" s="32"/>
      <c r="E30" s="32"/>
      <c r="F30" s="103"/>
    </row>
  </sheetData>
  <sheetProtection algorithmName="SHA-512" hashValue="Q5GLIIdy5nd+2qK4Fq882hLYerQFnvXlRZS4Fv9E7+TbbamfV2XbluX/tegdAQ29oBy4NKBzgPIlM44V+4TKWg==" saltValue="GKyLtOlU7l0CQQ7uauiRjA==" spinCount="100000" sheet="1" selectLockedCells="1"/>
  <mergeCells count="7">
    <mergeCell ref="B28:E29"/>
    <mergeCell ref="B2:E2"/>
    <mergeCell ref="B4:E4"/>
    <mergeCell ref="B11:E11"/>
    <mergeCell ref="B13:E13"/>
    <mergeCell ref="B18:E18"/>
    <mergeCell ref="B26:E26"/>
  </mergeCells>
  <conditionalFormatting sqref="B9">
    <cfRule type="expression" dxfId="2" priority="2">
      <formula>$E$8="yes"</formula>
    </cfRule>
  </conditionalFormatting>
  <conditionalFormatting sqref="C9:D9">
    <cfRule type="expression" dxfId="1" priority="3">
      <formula>$E$8="yes"</formula>
    </cfRule>
  </conditionalFormatting>
  <conditionalFormatting sqref="E9">
    <cfRule type="expression" dxfId="0" priority="1">
      <formula>$E$8="yes"</formula>
    </cfRule>
  </conditionalFormatting>
  <dataValidations count="4">
    <dataValidation type="list" allowBlank="1" showInputMessage="1" showErrorMessage="1" sqref="E8 E10" xr:uid="{A06CEC06-3F2A-4AD8-B6C5-96BF0B134442}">
      <formula1>"yes,no"</formula1>
    </dataValidation>
    <dataValidation type="decimal" operator="greaterThanOrEqual" allowBlank="1" showInputMessage="1" showErrorMessage="1" error="You must enter a number in this field." sqref="E6" xr:uid="{B584A682-61D5-40FB-8042-741C2EF601C1}">
      <formula1>0</formula1>
    </dataValidation>
    <dataValidation type="decimal" allowBlank="1" showInputMessage="1" showErrorMessage="1" error="You must enter a number in this field." sqref="E7" xr:uid="{CA6A73F7-3748-496F-9962-1D1C80EEBF2D}">
      <formula1>-99999999999999900000</formula1>
      <formula2>99999999999999900000</formula2>
    </dataValidation>
    <dataValidation type="decimal" errorStyle="warning" operator="greaterThan" allowBlank="1" showInputMessage="1" showErrorMessage="1" errorTitle="Warning" error="Normally, where multiple change orders have been authorized,  the net value of all authorized change orders is greater than the value of the change order being tested" sqref="E9" xr:uid="{AA9092E5-EC64-416C-BA09-FF96EC0A6744}">
      <formula1>E7</formula1>
    </dataValidation>
  </dataValidations>
  <pageMargins left="0.7" right="0.7" top="0.75" bottom="0.75" header="0.3" footer="0.3"/>
  <pageSetup paperSize="5" orientation="landscape"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221A-04AF-4522-83B7-9A1118DFED78}">
  <sheetPr codeName="Sheet2">
    <tabColor rgb="FFFFFF00"/>
  </sheetPr>
  <dimension ref="A1:F13"/>
  <sheetViews>
    <sheetView view="pageBreakPreview" zoomScaleNormal="100" zoomScaleSheetLayoutView="100" workbookViewId="0">
      <selection activeCell="F13" sqref="A5:F13"/>
    </sheetView>
  </sheetViews>
  <sheetFormatPr defaultRowHeight="15" x14ac:dyDescent="0.25"/>
  <cols>
    <col min="1" max="1" width="9" customWidth="1"/>
    <col min="2" max="2" width="30" customWidth="1"/>
    <col min="3" max="3" width="64.85546875" customWidth="1"/>
    <col min="4" max="4" width="9" customWidth="1"/>
    <col min="5" max="5" width="30" customWidth="1"/>
    <col min="6" max="6" width="64.85546875" customWidth="1"/>
  </cols>
  <sheetData>
    <row r="1" spans="1:6" s="65" customFormat="1" ht="39.950000000000003" customHeight="1" thickBot="1" x14ac:dyDescent="0.3">
      <c r="A1" s="62" t="s">
        <v>59</v>
      </c>
      <c r="B1" s="81"/>
      <c r="C1" s="81"/>
      <c r="D1" s="81"/>
      <c r="E1" s="81"/>
      <c r="F1" s="82"/>
    </row>
    <row r="2" spans="1:6" ht="24" customHeight="1" x14ac:dyDescent="0.4">
      <c r="A2" s="92" t="s">
        <v>60</v>
      </c>
      <c r="B2" s="93"/>
      <c r="C2" s="94"/>
      <c r="D2" s="86" t="s">
        <v>88</v>
      </c>
      <c r="E2" s="87"/>
      <c r="F2" s="88"/>
    </row>
    <row r="3" spans="1:6" ht="18.75" customHeight="1" x14ac:dyDescent="0.4">
      <c r="A3" s="95" t="s">
        <v>124</v>
      </c>
      <c r="B3" s="96"/>
      <c r="C3" s="97"/>
      <c r="D3" s="89" t="s">
        <v>123</v>
      </c>
      <c r="E3" s="90"/>
      <c r="F3" s="91"/>
    </row>
    <row r="4" spans="1:6" ht="15" customHeight="1" x14ac:dyDescent="0.4">
      <c r="A4" s="98"/>
      <c r="B4" s="99"/>
      <c r="C4" s="100"/>
      <c r="D4" s="89"/>
      <c r="E4" s="90"/>
      <c r="F4" s="91"/>
    </row>
    <row r="5" spans="1:6" ht="30" customHeight="1" x14ac:dyDescent="0.3">
      <c r="A5" s="34" t="s">
        <v>5</v>
      </c>
      <c r="B5" s="33" t="s">
        <v>75</v>
      </c>
      <c r="C5" s="35" t="s">
        <v>4</v>
      </c>
      <c r="D5" s="34" t="s">
        <v>5</v>
      </c>
      <c r="E5" s="33" t="s">
        <v>75</v>
      </c>
      <c r="F5" s="35" t="s">
        <v>4</v>
      </c>
    </row>
    <row r="6" spans="1:6" ht="47.25" x14ac:dyDescent="0.25">
      <c r="A6" s="66" t="s">
        <v>6</v>
      </c>
      <c r="B6" s="67" t="s">
        <v>76</v>
      </c>
      <c r="C6" s="68" t="s">
        <v>66</v>
      </c>
      <c r="D6" s="72" t="s">
        <v>6</v>
      </c>
      <c r="E6" s="73" t="s">
        <v>76</v>
      </c>
      <c r="F6" s="74" t="s">
        <v>72</v>
      </c>
    </row>
    <row r="7" spans="1:6" ht="47.25" x14ac:dyDescent="0.25">
      <c r="A7" s="66" t="s">
        <v>7</v>
      </c>
      <c r="B7" s="67" t="s">
        <v>81</v>
      </c>
      <c r="C7" s="68" t="s">
        <v>65</v>
      </c>
      <c r="D7" s="72" t="s">
        <v>7</v>
      </c>
      <c r="E7" s="73" t="s">
        <v>81</v>
      </c>
      <c r="F7" s="74" t="s">
        <v>71</v>
      </c>
    </row>
    <row r="8" spans="1:6" ht="30" customHeight="1" x14ac:dyDescent="0.25">
      <c r="A8" s="66" t="s">
        <v>8</v>
      </c>
      <c r="B8" s="67" t="s">
        <v>18</v>
      </c>
      <c r="C8" s="68" t="s">
        <v>21</v>
      </c>
      <c r="D8" s="72" t="s">
        <v>61</v>
      </c>
      <c r="E8" s="73" t="s">
        <v>18</v>
      </c>
      <c r="F8" s="74" t="s">
        <v>70</v>
      </c>
    </row>
    <row r="9" spans="1:6" ht="94.5" x14ac:dyDescent="0.25">
      <c r="A9" s="66" t="s">
        <v>9</v>
      </c>
      <c r="B9" s="67" t="s">
        <v>104</v>
      </c>
      <c r="C9" s="68" t="s">
        <v>94</v>
      </c>
      <c r="D9" s="72" t="s">
        <v>9</v>
      </c>
      <c r="E9" s="73" t="s">
        <v>104</v>
      </c>
      <c r="F9" s="74" t="s">
        <v>95</v>
      </c>
    </row>
    <row r="10" spans="1:6" ht="47.25" x14ac:dyDescent="0.25">
      <c r="A10" s="66" t="s">
        <v>10</v>
      </c>
      <c r="B10" s="67" t="s">
        <v>68</v>
      </c>
      <c r="C10" s="68" t="s">
        <v>69</v>
      </c>
      <c r="D10" s="72" t="s">
        <v>10</v>
      </c>
      <c r="E10" s="73" t="s">
        <v>80</v>
      </c>
      <c r="F10" s="74" t="s">
        <v>101</v>
      </c>
    </row>
    <row r="11" spans="1:6" ht="63" x14ac:dyDescent="0.25">
      <c r="A11" s="66" t="s">
        <v>11</v>
      </c>
      <c r="B11" s="67" t="s">
        <v>77</v>
      </c>
      <c r="C11" s="68" t="s">
        <v>67</v>
      </c>
      <c r="D11" s="72" t="s">
        <v>11</v>
      </c>
      <c r="E11" s="73" t="s">
        <v>78</v>
      </c>
      <c r="F11" s="74" t="s">
        <v>62</v>
      </c>
    </row>
    <row r="12" spans="1:6" ht="47.25" x14ac:dyDescent="0.25">
      <c r="A12" s="66" t="s">
        <v>12</v>
      </c>
      <c r="B12" s="67" t="s">
        <v>82</v>
      </c>
      <c r="C12" s="68" t="s">
        <v>64</v>
      </c>
      <c r="D12" s="72" t="s">
        <v>12</v>
      </c>
      <c r="E12" s="73" t="s">
        <v>79</v>
      </c>
      <c r="F12" s="74" t="s">
        <v>63</v>
      </c>
    </row>
    <row r="13" spans="1:6" ht="48" thickBot="1" x14ac:dyDescent="0.3">
      <c r="A13" s="69" t="s">
        <v>13</v>
      </c>
      <c r="B13" s="70" t="s">
        <v>102</v>
      </c>
      <c r="C13" s="71" t="s">
        <v>96</v>
      </c>
      <c r="D13" s="83" t="s">
        <v>13</v>
      </c>
      <c r="E13" s="84" t="s">
        <v>103</v>
      </c>
      <c r="F13" s="85" t="s">
        <v>97</v>
      </c>
    </row>
  </sheetData>
  <sheetProtection algorithmName="SHA-512" hashValue="9YObbzV+Xd3xEQ9Li/Q+ejCVduEKL9Vj9u7DoePhth8BgwN4a2OrgGXBBjoZilyZRJLF6C3JGvBuazeWusiTrg==" saltValue="Rm3R8g37PWgYCNEUP0V9+Q==" spinCount="100000" sheet="1" selectLockedCells="1"/>
  <pageMargins left="0.7" right="0.7" top="0.75" bottom="0.75" header="0.3" footer="0.3"/>
  <pageSetup paperSize="5"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41"/>
  <sheetViews>
    <sheetView tabSelected="1" view="pageBreakPreview" topLeftCell="A25" zoomScaleNormal="75" zoomScaleSheetLayoutView="100" workbookViewId="0">
      <selection activeCell="F32" sqref="F32"/>
    </sheetView>
  </sheetViews>
  <sheetFormatPr defaultRowHeight="15" x14ac:dyDescent="0.25"/>
  <cols>
    <col min="1" max="1" width="31.28515625" customWidth="1"/>
    <col min="2" max="2" width="32.28515625" customWidth="1"/>
    <col min="3" max="3" width="28.5703125" customWidth="1"/>
    <col min="4" max="4" width="18.7109375" style="2" customWidth="1"/>
    <col min="5" max="5" width="24.5703125" style="1" customWidth="1"/>
    <col min="6" max="6" width="18.85546875" customWidth="1"/>
    <col min="7" max="7" width="58.85546875" customWidth="1"/>
    <col min="8" max="8" width="22.28515625" customWidth="1"/>
  </cols>
  <sheetData>
    <row r="1" spans="1:8" ht="30" customHeight="1" x14ac:dyDescent="0.25">
      <c r="A1" s="10" t="s">
        <v>2</v>
      </c>
      <c r="B1" s="11"/>
      <c r="C1" s="11"/>
      <c r="D1" s="11"/>
      <c r="E1" s="11"/>
      <c r="F1" s="11"/>
      <c r="G1" s="11"/>
      <c r="H1" s="11"/>
    </row>
    <row r="2" spans="1:8" ht="15" customHeight="1" x14ac:dyDescent="0.25">
      <c r="A2" s="13"/>
      <c r="B2" s="14"/>
      <c r="C2" s="14"/>
      <c r="D2" s="14"/>
      <c r="E2" s="14"/>
      <c r="F2" s="14"/>
      <c r="G2" s="14"/>
      <c r="H2" s="14"/>
    </row>
    <row r="3" spans="1:8" ht="15" customHeight="1" x14ac:dyDescent="0.25">
      <c r="A3" s="3" t="s">
        <v>0</v>
      </c>
      <c r="B3" s="12"/>
      <c r="C3" s="12"/>
      <c r="D3" s="12"/>
      <c r="E3" s="12"/>
      <c r="F3" s="12"/>
      <c r="G3" s="12"/>
      <c r="H3" s="12"/>
    </row>
    <row r="4" spans="1:8" ht="15" customHeight="1" x14ac:dyDescent="0.25">
      <c r="A4" s="3" t="s">
        <v>1</v>
      </c>
      <c r="B4" s="12"/>
      <c r="C4" s="12"/>
      <c r="D4" s="12"/>
      <c r="E4" s="12"/>
      <c r="F4" s="12"/>
      <c r="G4" s="12"/>
      <c r="H4" s="12"/>
    </row>
    <row r="5" spans="1:8" ht="15" customHeight="1" x14ac:dyDescent="0.25">
      <c r="A5" s="3" t="s">
        <v>89</v>
      </c>
      <c r="B5" s="12"/>
      <c r="C5" s="12"/>
      <c r="D5" s="12"/>
      <c r="E5" s="12"/>
      <c r="F5" s="12"/>
      <c r="G5" s="12"/>
      <c r="H5" s="12"/>
    </row>
    <row r="6" spans="1:8" ht="15" customHeight="1" x14ac:dyDescent="0.25">
      <c r="A6" s="3"/>
      <c r="B6" s="4"/>
      <c r="C6" s="4"/>
      <c r="D6" s="4"/>
      <c r="E6" s="4"/>
      <c r="F6" s="4"/>
      <c r="G6" s="4"/>
      <c r="H6" s="4"/>
    </row>
    <row r="7" spans="1:8" ht="15" customHeight="1" x14ac:dyDescent="0.25">
      <c r="A7" s="3" t="s">
        <v>14</v>
      </c>
      <c r="B7" s="12"/>
      <c r="C7" s="12"/>
      <c r="D7" s="12"/>
      <c r="E7" s="12"/>
      <c r="F7" s="12"/>
      <c r="G7" s="12"/>
      <c r="H7" s="12"/>
    </row>
    <row r="8" spans="1:8" ht="15" customHeight="1" x14ac:dyDescent="0.25">
      <c r="A8" s="3"/>
      <c r="B8" s="4"/>
      <c r="C8" s="4"/>
      <c r="D8" s="4"/>
      <c r="E8" s="4"/>
      <c r="F8" s="4"/>
      <c r="G8" s="4"/>
      <c r="H8" s="4"/>
    </row>
    <row r="9" spans="1:8" ht="20.100000000000001" customHeight="1" x14ac:dyDescent="0.25">
      <c r="A9" s="17" t="s">
        <v>3</v>
      </c>
      <c r="B9" s="135"/>
      <c r="C9" s="136"/>
      <c r="D9" s="4"/>
      <c r="E9" s="18" t="s">
        <v>27</v>
      </c>
      <c r="F9" s="135"/>
      <c r="G9" s="136"/>
      <c r="H9" s="4"/>
    </row>
    <row r="10" spans="1:8" ht="6.95" customHeight="1" x14ac:dyDescent="0.25">
      <c r="A10" s="17"/>
      <c r="B10" s="4"/>
      <c r="C10" s="4"/>
      <c r="D10" s="4"/>
      <c r="E10" s="4"/>
      <c r="F10" s="4"/>
      <c r="G10" s="4"/>
      <c r="H10" s="4"/>
    </row>
    <row r="11" spans="1:8" ht="20.100000000000001" customHeight="1" x14ac:dyDescent="0.25">
      <c r="A11" s="17" t="s">
        <v>85</v>
      </c>
      <c r="B11" s="137"/>
      <c r="C11" s="138"/>
      <c r="D11" s="4"/>
      <c r="E11" s="18" t="s">
        <v>26</v>
      </c>
      <c r="F11" s="135"/>
      <c r="G11" s="136"/>
      <c r="H11" s="4"/>
    </row>
    <row r="12" spans="1:8" ht="6.95" customHeight="1" x14ac:dyDescent="0.25">
      <c r="A12" s="3"/>
      <c r="B12" s="4"/>
      <c r="C12" s="4"/>
      <c r="D12" s="4"/>
      <c r="E12" s="4"/>
      <c r="F12" s="4"/>
      <c r="G12" s="4"/>
      <c r="H12" s="4"/>
    </row>
    <row r="13" spans="1:8" ht="20.100000000000001" customHeight="1" x14ac:dyDescent="0.25">
      <c r="A13" s="17" t="s">
        <v>22</v>
      </c>
      <c r="B13" s="139"/>
      <c r="C13" s="140"/>
      <c r="D13" s="140"/>
      <c r="E13" s="141"/>
      <c r="F13" s="4"/>
      <c r="G13" s="4"/>
      <c r="H13" s="4"/>
    </row>
    <row r="14" spans="1:8" ht="15" customHeight="1" x14ac:dyDescent="0.25">
      <c r="A14" s="3"/>
      <c r="B14" s="4"/>
      <c r="C14" s="4"/>
      <c r="D14" s="4"/>
      <c r="E14" s="4"/>
      <c r="F14" s="7"/>
      <c r="G14" s="4"/>
      <c r="H14" s="4"/>
    </row>
    <row r="15" spans="1:8" s="64" customFormat="1" ht="39.950000000000003" customHeight="1" x14ac:dyDescent="0.4">
      <c r="A15" s="101" t="s">
        <v>113</v>
      </c>
      <c r="B15" s="102"/>
      <c r="C15" s="102"/>
      <c r="D15" s="102"/>
      <c r="E15" s="102"/>
      <c r="F15" s="102"/>
      <c r="G15" s="102"/>
      <c r="H15" s="102"/>
    </row>
    <row r="16" spans="1:8" ht="5.0999999999999996" customHeight="1" thickBot="1" x14ac:dyDescent="0.3">
      <c r="A16" s="5"/>
      <c r="B16" s="6"/>
      <c r="C16" s="6"/>
      <c r="D16" s="6"/>
      <c r="E16" s="6"/>
      <c r="F16" s="6"/>
      <c r="G16" s="6"/>
      <c r="H16" s="6"/>
    </row>
    <row r="17" spans="1:8" s="9" customFormat="1" ht="61.5" customHeight="1" thickTop="1" thickBot="1" x14ac:dyDescent="0.3">
      <c r="A17" s="8" t="s">
        <v>15</v>
      </c>
      <c r="B17" s="8" t="s">
        <v>19</v>
      </c>
      <c r="C17" s="8" t="s">
        <v>17</v>
      </c>
      <c r="D17" s="8" t="s">
        <v>98</v>
      </c>
      <c r="E17" s="8" t="s">
        <v>20</v>
      </c>
      <c r="F17" s="8" t="s">
        <v>16</v>
      </c>
      <c r="G17" s="8" t="s">
        <v>25</v>
      </c>
      <c r="H17" s="8" t="s">
        <v>105</v>
      </c>
    </row>
    <row r="18" spans="1:8" ht="39.950000000000003" customHeight="1" thickTop="1" x14ac:dyDescent="0.25">
      <c r="A18" s="75"/>
      <c r="B18" s="75"/>
      <c r="C18" s="75"/>
      <c r="D18" s="76"/>
      <c r="E18" s="77"/>
      <c r="F18" s="75"/>
      <c r="G18" s="78"/>
      <c r="H18" s="79"/>
    </row>
    <row r="19" spans="1:8" ht="39.950000000000003" customHeight="1" x14ac:dyDescent="0.25">
      <c r="A19" s="75"/>
      <c r="B19" s="75"/>
      <c r="C19" s="75"/>
      <c r="D19" s="76"/>
      <c r="E19" s="77"/>
      <c r="F19" s="75"/>
      <c r="G19" s="78"/>
      <c r="H19" s="80"/>
    </row>
    <row r="20" spans="1:8" ht="39.950000000000003" customHeight="1" x14ac:dyDescent="0.25">
      <c r="A20" s="75"/>
      <c r="B20" s="75"/>
      <c r="C20" s="75"/>
      <c r="D20" s="76"/>
      <c r="E20" s="77"/>
      <c r="F20" s="75"/>
      <c r="G20" s="78"/>
      <c r="H20" s="80"/>
    </row>
    <row r="21" spans="1:8" ht="39.950000000000003" customHeight="1" x14ac:dyDescent="0.25">
      <c r="A21" s="75"/>
      <c r="B21" s="75"/>
      <c r="C21" s="75"/>
      <c r="D21" s="76"/>
      <c r="E21" s="77"/>
      <c r="F21" s="75"/>
      <c r="G21" s="78"/>
      <c r="H21" s="80"/>
    </row>
    <row r="22" spans="1:8" ht="39.950000000000003" customHeight="1" x14ac:dyDescent="0.25">
      <c r="A22" s="75"/>
      <c r="B22" s="75"/>
      <c r="C22" s="75"/>
      <c r="D22" s="76"/>
      <c r="E22" s="77"/>
      <c r="F22" s="75"/>
      <c r="G22" s="78"/>
      <c r="H22" s="80"/>
    </row>
    <row r="23" spans="1:8" ht="39.950000000000003" customHeight="1" x14ac:dyDescent="0.25">
      <c r="A23" s="75"/>
      <c r="B23" s="75"/>
      <c r="C23" s="75"/>
      <c r="D23" s="76"/>
      <c r="E23" s="77"/>
      <c r="F23" s="75"/>
      <c r="G23" s="78"/>
      <c r="H23" s="80"/>
    </row>
    <row r="24" spans="1:8" ht="39.950000000000003" customHeight="1" x14ac:dyDescent="0.25">
      <c r="A24" s="75"/>
      <c r="B24" s="75"/>
      <c r="C24" s="75"/>
      <c r="D24" s="76"/>
      <c r="E24" s="77"/>
      <c r="F24" s="75"/>
      <c r="G24" s="78"/>
      <c r="H24" s="80"/>
    </row>
    <row r="25" spans="1:8" ht="39.950000000000003" customHeight="1" x14ac:dyDescent="0.25">
      <c r="A25" s="75"/>
      <c r="B25" s="75"/>
      <c r="C25" s="75"/>
      <c r="D25" s="76"/>
      <c r="E25" s="77"/>
      <c r="F25" s="75"/>
      <c r="G25" s="78"/>
      <c r="H25" s="80"/>
    </row>
    <row r="26" spans="1:8" ht="39.950000000000003" customHeight="1" x14ac:dyDescent="0.25">
      <c r="A26" s="75"/>
      <c r="B26" s="75"/>
      <c r="C26" s="75"/>
      <c r="D26" s="76"/>
      <c r="E26" s="77"/>
      <c r="F26" s="75"/>
      <c r="G26" s="78"/>
      <c r="H26" s="80"/>
    </row>
    <row r="27" spans="1:8" ht="39.950000000000003" customHeight="1" x14ac:dyDescent="0.25">
      <c r="A27" s="75"/>
      <c r="B27" s="75"/>
      <c r="C27" s="75"/>
      <c r="D27" s="76"/>
      <c r="E27" s="77"/>
      <c r="F27" s="75"/>
      <c r="G27" s="78"/>
      <c r="H27" s="80"/>
    </row>
    <row r="28" spans="1:8" ht="15" customHeight="1" x14ac:dyDescent="0.25">
      <c r="A28" s="19"/>
      <c r="B28" s="20"/>
      <c r="C28" s="20"/>
      <c r="D28" s="21"/>
      <c r="E28" s="22"/>
      <c r="F28" s="20"/>
      <c r="G28" s="20"/>
      <c r="H28" s="23"/>
    </row>
    <row r="29" spans="1:8" ht="39.950000000000003" customHeight="1" x14ac:dyDescent="0.4">
      <c r="A29" s="16" t="s">
        <v>114</v>
      </c>
      <c r="B29" s="15"/>
      <c r="C29" s="15"/>
      <c r="D29" s="15"/>
      <c r="E29" s="15"/>
      <c r="F29" s="15"/>
      <c r="G29" s="15"/>
      <c r="H29" s="15"/>
    </row>
    <row r="30" spans="1:8" ht="5.0999999999999996" customHeight="1" thickBot="1" x14ac:dyDescent="0.3">
      <c r="A30" s="5"/>
      <c r="B30" s="6"/>
      <c r="C30" s="6"/>
      <c r="D30" s="6"/>
      <c r="E30" s="6"/>
      <c r="F30" s="6"/>
      <c r="G30" s="6"/>
      <c r="H30" s="6"/>
    </row>
    <row r="31" spans="1:8" s="9" customFormat="1" ht="66" customHeight="1" thickTop="1" thickBot="1" x14ac:dyDescent="0.3">
      <c r="A31" s="8" t="s">
        <v>15</v>
      </c>
      <c r="B31" s="8" t="s">
        <v>19</v>
      </c>
      <c r="C31" s="8" t="s">
        <v>17</v>
      </c>
      <c r="D31" s="8" t="s">
        <v>98</v>
      </c>
      <c r="E31" s="8" t="s">
        <v>74</v>
      </c>
      <c r="F31" s="8" t="s">
        <v>73</v>
      </c>
      <c r="G31" s="8" t="s">
        <v>58</v>
      </c>
      <c r="H31" s="8" t="s">
        <v>106</v>
      </c>
    </row>
    <row r="32" spans="1:8" ht="39.950000000000003" customHeight="1" thickTop="1" x14ac:dyDescent="0.25">
      <c r="A32" s="53"/>
      <c r="B32" s="53"/>
      <c r="C32" s="53"/>
      <c r="D32" s="53"/>
      <c r="E32" s="54"/>
      <c r="F32" s="53"/>
      <c r="G32" s="55"/>
      <c r="H32" s="56"/>
    </row>
    <row r="33" spans="1:8" ht="39.950000000000003" customHeight="1" x14ac:dyDescent="0.25">
      <c r="A33" s="53"/>
      <c r="B33" s="53"/>
      <c r="C33" s="53"/>
      <c r="D33" s="53"/>
      <c r="E33" s="54"/>
      <c r="F33" s="53"/>
      <c r="G33" s="55"/>
      <c r="H33" s="56"/>
    </row>
    <row r="34" spans="1:8" ht="39.950000000000003" customHeight="1" x14ac:dyDescent="0.25">
      <c r="A34" s="53"/>
      <c r="B34" s="53"/>
      <c r="C34" s="53"/>
      <c r="D34" s="53"/>
      <c r="E34" s="54"/>
      <c r="F34" s="53"/>
      <c r="G34" s="55"/>
      <c r="H34" s="56"/>
    </row>
    <row r="35" spans="1:8" ht="39.950000000000003" customHeight="1" x14ac:dyDescent="0.25">
      <c r="A35" s="53"/>
      <c r="B35" s="53"/>
      <c r="C35" s="53"/>
      <c r="D35" s="53"/>
      <c r="E35" s="54"/>
      <c r="F35" s="53"/>
      <c r="G35" s="55"/>
      <c r="H35" s="56"/>
    </row>
    <row r="36" spans="1:8" ht="39.950000000000003" customHeight="1" x14ac:dyDescent="0.25">
      <c r="A36" s="53"/>
      <c r="B36" s="53"/>
      <c r="C36" s="53"/>
      <c r="D36" s="53"/>
      <c r="E36" s="54"/>
      <c r="F36" s="53"/>
      <c r="G36" s="55"/>
      <c r="H36" s="56"/>
    </row>
    <row r="37" spans="1:8" ht="39.950000000000003" customHeight="1" x14ac:dyDescent="0.25">
      <c r="A37" s="53"/>
      <c r="B37" s="53"/>
      <c r="C37" s="53"/>
      <c r="D37" s="53"/>
      <c r="E37" s="54"/>
      <c r="F37" s="53"/>
      <c r="G37" s="55"/>
      <c r="H37" s="56"/>
    </row>
    <row r="38" spans="1:8" ht="39.950000000000003" customHeight="1" x14ac:dyDescent="0.25">
      <c r="A38" s="53"/>
      <c r="B38" s="53"/>
      <c r="C38" s="53"/>
      <c r="D38" s="53"/>
      <c r="E38" s="54"/>
      <c r="F38" s="53"/>
      <c r="G38" s="55"/>
      <c r="H38" s="56"/>
    </row>
    <row r="39" spans="1:8" ht="39.950000000000003" customHeight="1" x14ac:dyDescent="0.25">
      <c r="A39" s="53"/>
      <c r="B39" s="53"/>
      <c r="C39" s="53"/>
      <c r="D39" s="53"/>
      <c r="E39" s="54"/>
      <c r="F39" s="53"/>
      <c r="G39" s="55"/>
      <c r="H39" s="56"/>
    </row>
    <row r="40" spans="1:8" ht="39.950000000000003" customHeight="1" x14ac:dyDescent="0.25">
      <c r="A40" s="53"/>
      <c r="B40" s="53"/>
      <c r="C40" s="53"/>
      <c r="D40" s="53"/>
      <c r="E40" s="54"/>
      <c r="F40" s="53"/>
      <c r="G40" s="55"/>
      <c r="H40" s="56"/>
    </row>
    <row r="41" spans="1:8" ht="39.950000000000003" customHeight="1" x14ac:dyDescent="0.25">
      <c r="A41" s="53"/>
      <c r="B41" s="53"/>
      <c r="C41" s="53"/>
      <c r="D41" s="53"/>
      <c r="E41" s="54"/>
      <c r="F41" s="53"/>
      <c r="G41" s="55"/>
      <c r="H41" s="56"/>
    </row>
  </sheetData>
  <sheetProtection algorithmName="SHA-512" hashValue="d4yiS4PVhEmPQTg1G6t01LRrq1uKChGdgVV1Cv/bFxefyvu94xbjP/hQF2siuNS1yKpyXsg7/asGEEsdYd8FhA==" saltValue="seqoa85J9xhaJztUL97P6Q==" spinCount="100000" sheet="1" objects="1" scenarios="1" selectLockedCells="1"/>
  <mergeCells count="5">
    <mergeCell ref="B9:C9"/>
    <mergeCell ref="B11:C11"/>
    <mergeCell ref="B13:E13"/>
    <mergeCell ref="F9:G9"/>
    <mergeCell ref="F11:G11"/>
  </mergeCells>
  <dataValidations count="4">
    <dataValidation type="decimal" operator="greaterThan" allowBlank="1" showInputMessage="1" showErrorMessage="1" error="Enter the value of the orginal contract in CDN$" sqref="D18:D27" xr:uid="{EECFE9F9-1D0C-4D9B-9A39-B575E07187D2}">
      <formula1>0</formula1>
    </dataValidation>
    <dataValidation type="decimal" operator="greaterThan" allowBlank="1" showInputMessage="1" showErrorMessage="1" error="enter the net value of the chancge order(s) in CDN$" sqref="H18:H27" xr:uid="{92A5503C-E247-4578-96CB-C787F8074AF9}">
      <formula1>-999999999</formula1>
    </dataValidation>
    <dataValidation type="decimal" operator="greaterThan" allowBlank="1" showInputMessage="1" showErrorMessage="1" error="enter the value of the orginal contract in CDN$" sqref="D32" xr:uid="{683E4DCA-10ED-40AA-A805-1C71BF7E1EE2}">
      <formula1>0</formula1>
    </dataValidation>
    <dataValidation type="decimal" operator="greaterThan" allowBlank="1" showInputMessage="1" showErrorMessage="1" error="enter change orders $1,000,000 CDN or greater_x000a_" sqref="H32:H41" xr:uid="{41BCBC11-2DF8-4BE0-B6B4-9666EA7A47A1}">
      <formula1>999999.99</formula1>
    </dataValidation>
  </dataValidations>
  <pageMargins left="0.7" right="0.7" top="0.75" bottom="0.75" header="0.3" footer="0.3"/>
  <pageSetup paperSize="5" scale="38" orientation="landscape" r:id="rId1"/>
  <rowBreaks count="1" manualBreakCount="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5E5129-715B-4508-B637-ED7E1E50ABE6}">
          <x14:formula1>
            <xm:f>Validations!$B$4:$B$5</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C9E5-0316-4E64-B854-AA21D26B12F0}">
  <sheetPr codeName="Sheet3"/>
  <dimension ref="B4:B5"/>
  <sheetViews>
    <sheetView workbookViewId="0">
      <selection activeCell="C13" sqref="C13"/>
    </sheetView>
  </sheetViews>
  <sheetFormatPr defaultRowHeight="15" x14ac:dyDescent="0.25"/>
  <sheetData>
    <row r="4" spans="2:2" x14ac:dyDescent="0.25">
      <c r="B4" t="s">
        <v>23</v>
      </c>
    </row>
    <row r="5" spans="2:2" x14ac:dyDescent="0.25">
      <c r="B5"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FAQ</vt:lpstr>
      <vt:lpstr>Sorter</vt:lpstr>
      <vt:lpstr>Instructions</vt:lpstr>
      <vt:lpstr>Annual Change Order Report </vt:lpstr>
      <vt:lpstr>Validations</vt:lpstr>
      <vt:lpstr>'Annual Change Order Report '!Check2</vt:lpstr>
      <vt:lpstr>FAQ!Print_Area</vt:lpstr>
      <vt:lpstr>Instructions!Print_Area</vt:lpstr>
      <vt:lpstr>'Annual Change Order Report '!Print_Titles</vt:lpstr>
      <vt:lpstr>FAQ!Print_Titles</vt:lpstr>
      <vt:lpstr>Instructions!Print_Titles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Bishop, Diane</dc:creator>
  <cp:lastModifiedBy>Butler, Frank</cp:lastModifiedBy>
  <dcterms:created xsi:type="dcterms:W3CDTF">2018-03-23T17:10:18Z</dcterms:created>
  <dcterms:modified xsi:type="dcterms:W3CDTF">2026-05-26T17:20:32Z</dcterms:modified>
</cp:coreProperties>
</file>