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TJH\Shared\WORKS\PA\Acc05\Ian Martin\07 Lease Administration\Government Leases April 2025\"/>
    </mc:Choice>
  </mc:AlternateContent>
  <xr:revisionPtr revIDLastSave="0" documentId="13_ncr:1_{E20B10D5-489C-484D-9DAF-0A94ED6626C8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Leases FRM" sheetId="1" r:id="rId1"/>
  </sheets>
  <definedNames>
    <definedName name="_xlnm._FilterDatabase" localSheetId="0" hidden="1">'Leases FRM'!$A$2:$K$228</definedName>
    <definedName name="_xlnm.Print_Area" localSheetId="0">'Leases FRM'!$A$1:$K$230</definedName>
    <definedName name="_xlnm.Print_Titles" localSheetId="0">'Leases FRM'!$1:$2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6" i="1" l="1"/>
  <c r="K94" i="1"/>
  <c r="K93" i="1"/>
  <c r="K67" i="1"/>
  <c r="K226" i="1"/>
  <c r="K230" i="1"/>
  <c r="K157" i="1"/>
  <c r="K155" i="1"/>
  <c r="K85" i="1"/>
  <c r="K51" i="1"/>
  <c r="K33" i="1"/>
  <c r="K32" i="1"/>
  <c r="K23" i="1"/>
  <c r="K3" i="1"/>
</calcChain>
</file>

<file path=xl/sharedStrings.xml><?xml version="1.0" encoding="utf-8"?>
<sst xmlns="http://schemas.openxmlformats.org/spreadsheetml/2006/main" count="1731" uniqueCount="769">
  <si>
    <t>Building Address</t>
  </si>
  <si>
    <t>City or Town</t>
  </si>
  <si>
    <t>Lease Type</t>
  </si>
  <si>
    <t>Landlord</t>
  </si>
  <si>
    <t>Annual Rent</t>
  </si>
  <si>
    <t>Start Date</t>
  </si>
  <si>
    <t>End Date</t>
  </si>
  <si>
    <t>Renewal Option</t>
  </si>
  <si>
    <t>St. John's</t>
  </si>
  <si>
    <t>Office</t>
  </si>
  <si>
    <t>Lansing Properties Inc.</t>
  </si>
  <si>
    <t/>
  </si>
  <si>
    <t>5 years</t>
  </si>
  <si>
    <t>yes up to 5 years</t>
  </si>
  <si>
    <t>20 Crosbie Road</t>
  </si>
  <si>
    <t>Beothuck Investments Inc.</t>
  </si>
  <si>
    <t>House of Assembly</t>
  </si>
  <si>
    <t>9/30/2023</t>
  </si>
  <si>
    <t>6 Mount Carson Avenue</t>
  </si>
  <si>
    <t>Mount Pearl</t>
  </si>
  <si>
    <t>Redwood Management Ltd.</t>
  </si>
  <si>
    <t>Digital Government and Service Newfoundland and Labrador</t>
  </si>
  <si>
    <t>1/16/2020</t>
  </si>
  <si>
    <t>1/15/2025</t>
  </si>
  <si>
    <t>yes up to 5 yeasrs</t>
  </si>
  <si>
    <t>245-247 Ville Marie Drive</t>
  </si>
  <si>
    <t>Marystown</t>
  </si>
  <si>
    <t>Bi-Rite Limited</t>
  </si>
  <si>
    <t>Justice and Public Safety</t>
  </si>
  <si>
    <t>3/24/2020</t>
  </si>
  <si>
    <t>3/23/2025</t>
  </si>
  <si>
    <t>Rigolet Inuit Community Government</t>
  </si>
  <si>
    <t>1 Strathcona Drive</t>
  </si>
  <si>
    <t>Rigolet</t>
  </si>
  <si>
    <t>Children, Seniors and Social Development</t>
  </si>
  <si>
    <t>6/1/2020</t>
  </si>
  <si>
    <t>5/31/2022</t>
  </si>
  <si>
    <t>yes</t>
  </si>
  <si>
    <t>2-4 Hallett Crescent</t>
  </si>
  <si>
    <t>FDJM Holdings Inc.</t>
  </si>
  <si>
    <t>7/1/2020</t>
  </si>
  <si>
    <t>6/30/2025</t>
  </si>
  <si>
    <t>215 Water Street</t>
  </si>
  <si>
    <t>21 Confederation Drive (Beaverpond Road)</t>
  </si>
  <si>
    <t>Bonavista</t>
  </si>
  <si>
    <t>Chard's Construction Limited</t>
  </si>
  <si>
    <t>12/31/2015</t>
  </si>
  <si>
    <t>12/1/2013</t>
  </si>
  <si>
    <t>11/30/2018</t>
  </si>
  <si>
    <t>5 years-Exercized Oct 18, 2013</t>
  </si>
  <si>
    <t>6 Dominic Street</t>
  </si>
  <si>
    <t>Bishop's Falls</t>
  </si>
  <si>
    <t>W. Reid Construction Ltd.</t>
  </si>
  <si>
    <t>10/15/2016</t>
  </si>
  <si>
    <t>yes up to 2 years</t>
  </si>
  <si>
    <t>136 Confederation Drive</t>
  </si>
  <si>
    <t>Confederation Holdings</t>
  </si>
  <si>
    <t>yes 2 years</t>
  </si>
  <si>
    <t>80 Main Street</t>
  </si>
  <si>
    <t>Badger's Quay</t>
  </si>
  <si>
    <t>Fisheries, Forestry and Agriculture</t>
  </si>
  <si>
    <t>10/22/2011</t>
  </si>
  <si>
    <t>10/21/2016</t>
  </si>
  <si>
    <t>5 years-Exercized August 30, 2011</t>
  </si>
  <si>
    <t>Bay Roberts</t>
  </si>
  <si>
    <t>Library</t>
  </si>
  <si>
    <t>Access Holdings Inc.</t>
  </si>
  <si>
    <t>12/15/2013</t>
  </si>
  <si>
    <t>12/14/2018</t>
  </si>
  <si>
    <t>17 Industrial Park</t>
  </si>
  <si>
    <t>Carbonear</t>
  </si>
  <si>
    <t>MJR Holdings Ltd</t>
  </si>
  <si>
    <t>9/1/2015</t>
  </si>
  <si>
    <t>9/30/2017</t>
  </si>
  <si>
    <t>Yes - 3 years-Exercised</t>
  </si>
  <si>
    <t>80 Powell Drive</t>
  </si>
  <si>
    <t>Carlyle Holdings Inc.</t>
  </si>
  <si>
    <t>2/1/2015</t>
  </si>
  <si>
    <t>1/31/2020</t>
  </si>
  <si>
    <t>yes 5 years, exercized July 2015</t>
  </si>
  <si>
    <t>Carlyle  Holdings Inc.</t>
  </si>
  <si>
    <t>yes- 5 years, exercized July 2015</t>
  </si>
  <si>
    <t>Yes- 5 Years, exercized July 17 2015</t>
  </si>
  <si>
    <t>21 Industrial Crescent</t>
  </si>
  <si>
    <t>Croke Enterprises Ltd.</t>
  </si>
  <si>
    <t>Newfoundland and Labrador Legal Aid Commission</t>
  </si>
  <si>
    <t>11/1/2012</t>
  </si>
  <si>
    <t>yes 5 years</t>
  </si>
  <si>
    <t>Carbonear Self Storage</t>
  </si>
  <si>
    <t>55 Highroad North</t>
  </si>
  <si>
    <t>Industry, Energy and Technology</t>
  </si>
  <si>
    <t>4/1/2017</t>
  </si>
  <si>
    <t>3/31/2018</t>
  </si>
  <si>
    <t>27 Goff Avenue</t>
  </si>
  <si>
    <t>A1 Glass Inc.</t>
  </si>
  <si>
    <t>yes 1 year</t>
  </si>
  <si>
    <t>1-3 Union Street</t>
  </si>
  <si>
    <t>Corner Brook</t>
  </si>
  <si>
    <t>GDR Enterprises Ltd.</t>
  </si>
  <si>
    <t>11/2/2009</t>
  </si>
  <si>
    <t>9/17/2019</t>
  </si>
  <si>
    <t>No</t>
  </si>
  <si>
    <t>9/18/2009</t>
  </si>
  <si>
    <t>50 McCurdy Drive</t>
  </si>
  <si>
    <t>Gander</t>
  </si>
  <si>
    <t>D &amp; M Holdings Ltd.</t>
  </si>
  <si>
    <t>1/17/2013</t>
  </si>
  <si>
    <t>1/16/2023</t>
  </si>
  <si>
    <t>90 Airport Boulevard</t>
  </si>
  <si>
    <t>O'Brien Holdings Ltd.</t>
  </si>
  <si>
    <t>2/1/2013</t>
  </si>
  <si>
    <t>1/31/2018</t>
  </si>
  <si>
    <t>1 Markham Place</t>
  </si>
  <si>
    <t>McCurdy Enterprises Limited</t>
  </si>
  <si>
    <t>9/9/2013</t>
  </si>
  <si>
    <t>9/8/2019</t>
  </si>
  <si>
    <t>yes up to 6 years</t>
  </si>
  <si>
    <t>45 Tamarack Drive</t>
  </si>
  <si>
    <t>Labrador City</t>
  </si>
  <si>
    <t>Fratian Investments Ltd.</t>
  </si>
  <si>
    <t>2/1/2014</t>
  </si>
  <si>
    <t>1/31/2024</t>
  </si>
  <si>
    <t>133 Riverside Drive</t>
  </si>
  <si>
    <t>Noton Enterprises Limited</t>
  </si>
  <si>
    <t>6/9/2023</t>
  </si>
  <si>
    <t>1/9/2012</t>
  </si>
  <si>
    <t>1/8/2017</t>
  </si>
  <si>
    <t>yes- 5 years</t>
  </si>
  <si>
    <t>Lot 7 Harris Drive, Light Industrial Park</t>
  </si>
  <si>
    <t>Brenton Group of Companies</t>
  </si>
  <si>
    <t>6/1/2012</t>
  </si>
  <si>
    <t>5/31/2017</t>
  </si>
  <si>
    <t>3 Mall Street</t>
  </si>
  <si>
    <t>Bernard Farrell Rentals</t>
  </si>
  <si>
    <t>12/7/2009</t>
  </si>
  <si>
    <t>12/6/2015</t>
  </si>
  <si>
    <t>no</t>
  </si>
  <si>
    <t>1 Industrial Park</t>
  </si>
  <si>
    <t>White Rock Construction Ltd.</t>
  </si>
  <si>
    <t>up to 5 years</t>
  </si>
  <si>
    <t>Residental</t>
  </si>
  <si>
    <t>1 year</t>
  </si>
  <si>
    <t>47 Major Street</t>
  </si>
  <si>
    <t>Roddickton</t>
  </si>
  <si>
    <t>Goose Real Estate Limited</t>
  </si>
  <si>
    <t>6/30/2023</t>
  </si>
  <si>
    <t>6/12/2015</t>
  </si>
  <si>
    <t>1/12/2025</t>
  </si>
  <si>
    <t>53 Majors Street</t>
  </si>
  <si>
    <t>6/14/2016</t>
  </si>
  <si>
    <t>6/13/2021</t>
  </si>
  <si>
    <t>St. Alban's</t>
  </si>
  <si>
    <t>S. Buffet &amp; Sons Limited</t>
  </si>
  <si>
    <t>Tourism, Culture, Arts and Recreation</t>
  </si>
  <si>
    <t>9/1/2012</t>
  </si>
  <si>
    <t>8/31/2015</t>
  </si>
  <si>
    <t>61 Riverside Drive</t>
  </si>
  <si>
    <t>Corner Brook Port Corporation</t>
  </si>
  <si>
    <t>19 Union Street</t>
  </si>
  <si>
    <t>115-119 Riverside Drive</t>
  </si>
  <si>
    <t>4/30/2013</t>
  </si>
  <si>
    <t>4/29/2023</t>
  </si>
  <si>
    <t>8/1/2013</t>
  </si>
  <si>
    <t>Noton Enterprises Ltd.</t>
  </si>
  <si>
    <t>9/15/2016</t>
  </si>
  <si>
    <t>9/14/2022</t>
  </si>
  <si>
    <t>yes, up to 5 years</t>
  </si>
  <si>
    <t>192 Wheelers Road</t>
  </si>
  <si>
    <t>6/1/2019</t>
  </si>
  <si>
    <t>5/31/2039</t>
  </si>
  <si>
    <t>Suite 118, 120 Conception Bay Highway</t>
  </si>
  <si>
    <t>Conception Bay South</t>
  </si>
  <si>
    <t>M.B.M Development Limited</t>
  </si>
  <si>
    <t>9/8/2020</t>
  </si>
  <si>
    <t>9/7/2023</t>
  </si>
  <si>
    <t>yes 3 years</t>
  </si>
  <si>
    <t>120 Conception Bay Highway, Suite 114</t>
  </si>
  <si>
    <t>12/1/2019</t>
  </si>
  <si>
    <t>10/31/2024</t>
  </si>
  <si>
    <t>Main Street-Ruite 331</t>
  </si>
  <si>
    <t>Wing's Point</t>
  </si>
  <si>
    <t>Gander Bay North Local Service District</t>
  </si>
  <si>
    <t>4/8/2015</t>
  </si>
  <si>
    <t>4/7/2020</t>
  </si>
  <si>
    <t>Price Street</t>
  </si>
  <si>
    <t>Churchill Falls</t>
  </si>
  <si>
    <t>Churchill Falls Labrador Corporation</t>
  </si>
  <si>
    <t>12/1/2014</t>
  </si>
  <si>
    <t>12/31/2017</t>
  </si>
  <si>
    <t>month to month</t>
  </si>
  <si>
    <t>Charlottetown, Labrador</t>
  </si>
  <si>
    <t>Town of Charlottetown</t>
  </si>
  <si>
    <t>4/1/2013</t>
  </si>
  <si>
    <t>221-225 Memorial Drive</t>
  </si>
  <si>
    <t>Clarenville</t>
  </si>
  <si>
    <t>M B Services Limited</t>
  </si>
  <si>
    <t>12/3/2013</t>
  </si>
  <si>
    <t>12/2/2018</t>
  </si>
  <si>
    <t>5 Years_exercised April 23, 2013</t>
  </si>
  <si>
    <t>4 Blackmore Avenue</t>
  </si>
  <si>
    <t>Garage</t>
  </si>
  <si>
    <t>Jayseas Holdings Ltd.</t>
  </si>
  <si>
    <t>Justice and Public Saftey</t>
  </si>
  <si>
    <t>10/20/2013</t>
  </si>
  <si>
    <t>10/19/2018</t>
  </si>
  <si>
    <t>8 Myers Place</t>
  </si>
  <si>
    <t>Goobie Rentals &amp; Contracting Ltd.</t>
  </si>
  <si>
    <t>2/1/2010</t>
  </si>
  <si>
    <t>1/31/2016</t>
  </si>
  <si>
    <t>Goobie Rentals &amp; Contracting</t>
  </si>
  <si>
    <t>Office/Garage</t>
  </si>
  <si>
    <t>22-26 Manitoba Drive</t>
  </si>
  <si>
    <t>CCA Management Inc.</t>
  </si>
  <si>
    <t>4/15/2011</t>
  </si>
  <si>
    <t>4/14/2016</t>
  </si>
  <si>
    <t>yes, 5 years</t>
  </si>
  <si>
    <t>26-30 Manitoba Drive</t>
  </si>
  <si>
    <t>6/10/2013</t>
  </si>
  <si>
    <t>45 Tilley's Road</t>
  </si>
  <si>
    <t>66228 Newfoundland &amp; Labrador Inc.</t>
  </si>
  <si>
    <t>2/6/2015</t>
  </si>
  <si>
    <t>2/5/2025</t>
  </si>
  <si>
    <t>50-52 Manitoba Drive</t>
  </si>
  <si>
    <t>Park Investments Limited</t>
  </si>
  <si>
    <t>2 Wellon Drive</t>
  </si>
  <si>
    <t>Deer Lake</t>
  </si>
  <si>
    <t>C-Mac Construction Ltd.</t>
  </si>
  <si>
    <t>8/1/2012</t>
  </si>
  <si>
    <t>7/31/2022</t>
  </si>
  <si>
    <t>20 Wellon Drive</t>
  </si>
  <si>
    <t>B &amp; S Trucking</t>
  </si>
  <si>
    <t>11/13/2020</t>
  </si>
  <si>
    <t>11/12/2023</t>
  </si>
  <si>
    <t>Ferryland</t>
  </si>
  <si>
    <t>BFD Rentals</t>
  </si>
  <si>
    <t>7/1/2011</t>
  </si>
  <si>
    <t>6/30/2016</t>
  </si>
  <si>
    <t>Yes - 5 years, exercised Mar 7, 2011</t>
  </si>
  <si>
    <t>41 Main St.</t>
  </si>
  <si>
    <t>Forteau</t>
  </si>
  <si>
    <t>C &amp; T Enterprises Ltd.</t>
  </si>
  <si>
    <t>4/1/2011</t>
  </si>
  <si>
    <t>3/31/2016</t>
  </si>
  <si>
    <t>Yes - 5 years, Exercised Jan 26/11</t>
  </si>
  <si>
    <t>E. M. Taylor Resource Centre</t>
  </si>
  <si>
    <t>Southern Labrador Development Association</t>
  </si>
  <si>
    <t>32 Main Street</t>
  </si>
  <si>
    <t>10/8/2015</t>
  </si>
  <si>
    <t>6 months</t>
  </si>
  <si>
    <t>yes up to 1 year</t>
  </si>
  <si>
    <t>32 main Street</t>
  </si>
  <si>
    <t>yes up to 3 years</t>
  </si>
  <si>
    <t>230 Airport Boulevard</t>
  </si>
  <si>
    <t>GM Malls Limited Partnership</t>
  </si>
  <si>
    <t>9/12/2007</t>
  </si>
  <si>
    <t>9/11/2017</t>
  </si>
  <si>
    <t>Municipal and Intergovernmental Affairs</t>
  </si>
  <si>
    <t>Transportation and Infrastructure</t>
  </si>
  <si>
    <t>10/12/2009</t>
  </si>
  <si>
    <t>Gander Airport</t>
  </si>
  <si>
    <t>Hangar Space</t>
  </si>
  <si>
    <t>Gander Aviation Holdings Inc.</t>
  </si>
  <si>
    <t>3/31/2023</t>
  </si>
  <si>
    <t>11/1/2016</t>
  </si>
  <si>
    <t>12/31/2026</t>
  </si>
  <si>
    <t>Grand Bank</t>
  </si>
  <si>
    <t>42 Hardy Avenue</t>
  </si>
  <si>
    <t>Grand Falls - Windsor</t>
  </si>
  <si>
    <t>Bluebird Holdings Ltd.</t>
  </si>
  <si>
    <t>10/1/2007</t>
  </si>
  <si>
    <t>105A Lincoln Road</t>
  </si>
  <si>
    <t>Storage</t>
  </si>
  <si>
    <t>Related Holdings Limited</t>
  </si>
  <si>
    <t>27B Hardy Ave.</t>
  </si>
  <si>
    <t>Horwood's Limited</t>
  </si>
  <si>
    <t>6/4/2013</t>
  </si>
  <si>
    <t>6/3/2018</t>
  </si>
  <si>
    <t>up to 5 years-exercised January 30, 2013</t>
  </si>
  <si>
    <t>20 High Street</t>
  </si>
  <si>
    <t>Frank in the Box limited c/o Martek Morgan Finch Inc.</t>
  </si>
  <si>
    <t>Health and Community Services</t>
  </si>
  <si>
    <t>12/1/2011</t>
  </si>
  <si>
    <t>11/30/2021</t>
  </si>
  <si>
    <t>7 Queensway Drive</t>
  </si>
  <si>
    <t>A &amp; A Realty Company Limited</t>
  </si>
  <si>
    <t>9 Queensway</t>
  </si>
  <si>
    <t>12/17/2012</t>
  </si>
  <si>
    <t>12/16/2022</t>
  </si>
  <si>
    <t>58 Hardy Avenue</t>
  </si>
  <si>
    <t>12/20/2013</t>
  </si>
  <si>
    <t>12/19/2018</t>
  </si>
  <si>
    <t>yes-up to 5 years</t>
  </si>
  <si>
    <t>19 Government Road</t>
  </si>
  <si>
    <t>Hopedale</t>
  </si>
  <si>
    <t>DJ Properties Ltd.</t>
  </si>
  <si>
    <t>1/5/2015</t>
  </si>
  <si>
    <t>1/4/2018</t>
  </si>
  <si>
    <t>yes -3 years-exercized Nov 2015</t>
  </si>
  <si>
    <t>9 Government Road</t>
  </si>
  <si>
    <t>yes-3 years, exercized Nov 2, 2015</t>
  </si>
  <si>
    <t>8 Carpenter Drive</t>
  </si>
  <si>
    <t>Residential</t>
  </si>
  <si>
    <t>yes, up to 1 year</t>
  </si>
  <si>
    <t>yes up to 3 years-exercized Nov 2015</t>
  </si>
  <si>
    <t>4 Centre Avenue</t>
  </si>
  <si>
    <t>Heart's Desire</t>
  </si>
  <si>
    <t>Town of Heart's Desire</t>
  </si>
  <si>
    <t>3/31/2017</t>
  </si>
  <si>
    <t>Harbour Grace</t>
  </si>
  <si>
    <t>33 Harvey Road</t>
  </si>
  <si>
    <t>Cyril Babb Limited</t>
  </si>
  <si>
    <t>8/4/2016</t>
  </si>
  <si>
    <t>8/3/2026</t>
  </si>
  <si>
    <t>402 Conception Bay Highway</t>
  </si>
  <si>
    <t>Holyrood</t>
  </si>
  <si>
    <t>William J. Furey</t>
  </si>
  <si>
    <t>19-21 Burnwood Drive</t>
  </si>
  <si>
    <t>Happy Valley - Goose Bay</t>
  </si>
  <si>
    <t>Colby 2000</t>
  </si>
  <si>
    <t>163 Hamilton River Road</t>
  </si>
  <si>
    <t>Mealy Mountain Realty Ltd.</t>
  </si>
  <si>
    <t>3/25/2015</t>
  </si>
  <si>
    <t>3/22/2020</t>
  </si>
  <si>
    <t>398 Goose Cove Road</t>
  </si>
  <si>
    <t>St. Anthony</t>
  </si>
  <si>
    <t>Labrador Business Ventures Inc.</t>
  </si>
  <si>
    <t>2/26/2015</t>
  </si>
  <si>
    <t>2/25/2020</t>
  </si>
  <si>
    <t>5 years Exercised  Feb. 15</t>
  </si>
  <si>
    <t>2-8 North Street</t>
  </si>
  <si>
    <t>3/24/2011</t>
  </si>
  <si>
    <t>3/23/2016</t>
  </si>
  <si>
    <t>5 Years</t>
  </si>
  <si>
    <t>1-5 East Street</t>
  </si>
  <si>
    <t>11/19/2012</t>
  </si>
  <si>
    <t>11/18/2017</t>
  </si>
  <si>
    <t>yes-5 years</t>
  </si>
  <si>
    <t>4 Cormier Avenue</t>
  </si>
  <si>
    <t>S. Buffett &amp; Sons Ltd.</t>
  </si>
  <si>
    <t>2/16/2016</t>
  </si>
  <si>
    <t>2/15/2023</t>
  </si>
  <si>
    <t>57 Old Pennywell Road</t>
  </si>
  <si>
    <t>Blarney Stone Inc.</t>
  </si>
  <si>
    <t>3/11/2020</t>
  </si>
  <si>
    <t>2 Canada Drive</t>
  </si>
  <si>
    <t>Newfoundland and Labrador Housing Corporation (NLHC)</t>
  </si>
  <si>
    <t>11/1/2022</t>
  </si>
  <si>
    <t>10/31/2027</t>
  </si>
  <si>
    <t>St. John's International Airport</t>
  </si>
  <si>
    <t>Land</t>
  </si>
  <si>
    <t>St. John's International Airport Authority</t>
  </si>
  <si>
    <t>1/1/2018</t>
  </si>
  <si>
    <t>7/31/2023</t>
  </si>
  <si>
    <t>St. John's Airport</t>
  </si>
  <si>
    <t>13-23 Stentaford Ave. Unit #6</t>
  </si>
  <si>
    <t>Pasadena</t>
  </si>
  <si>
    <t>Pardy's Holdings Limited</t>
  </si>
  <si>
    <t>8/1/2017</t>
  </si>
  <si>
    <t>NO</t>
  </si>
  <si>
    <t>Goose Bay Airport</t>
  </si>
  <si>
    <t>Woodward Group of Companies</t>
  </si>
  <si>
    <t>8/14/2012</t>
  </si>
  <si>
    <t>8/13/2017</t>
  </si>
  <si>
    <t>1 Kessessaskiou Street</t>
  </si>
  <si>
    <t>10/31/2022</t>
  </si>
  <si>
    <t>15 Cherrywood Drive</t>
  </si>
  <si>
    <t>Mealy Mountain Realty Limited</t>
  </si>
  <si>
    <t>10/1/2013</t>
  </si>
  <si>
    <t>11A Brett Street</t>
  </si>
  <si>
    <t>Todd Wiley Broomfield</t>
  </si>
  <si>
    <t>9/1/2019</t>
  </si>
  <si>
    <t>2/28/2020</t>
  </si>
  <si>
    <t>11B Brett Street</t>
  </si>
  <si>
    <t>11C Brett Street</t>
  </si>
  <si>
    <t>11D Brett Street</t>
  </si>
  <si>
    <t>438/440 Hamilton River Road</t>
  </si>
  <si>
    <t>Campbell's Contracting Inc.</t>
  </si>
  <si>
    <t>6/17/2019</t>
  </si>
  <si>
    <t>7/16/2024</t>
  </si>
  <si>
    <t>5/11/2014</t>
  </si>
  <si>
    <t>5/10/2019</t>
  </si>
  <si>
    <t>3/31/2021</t>
  </si>
  <si>
    <t>Marystown Mall</t>
  </si>
  <si>
    <t>8/31/2021</t>
  </si>
  <si>
    <t>yes 5 years- exercized Dec 17, 2018</t>
  </si>
  <si>
    <t>Bi-Rite Ltd.</t>
  </si>
  <si>
    <t>59 Clyde Avenue</t>
  </si>
  <si>
    <t>The City of Mount Pearl</t>
  </si>
  <si>
    <t>2 Mordhart Road</t>
  </si>
  <si>
    <t>Nain</t>
  </si>
  <si>
    <t>Nunak Land Corporation</t>
  </si>
  <si>
    <t>11/25/2011</t>
  </si>
  <si>
    <t>11/24/2012</t>
  </si>
  <si>
    <t>Month to Month</t>
  </si>
  <si>
    <t>18A Okpit Road</t>
  </si>
  <si>
    <t>D &amp; J Rentals (2021) Limited</t>
  </si>
  <si>
    <t>18B Okpit Road</t>
  </si>
  <si>
    <t>2 Mordhard Road</t>
  </si>
  <si>
    <t>1/4/2019</t>
  </si>
  <si>
    <t>1/3/2020</t>
  </si>
  <si>
    <t>1A Piwas</t>
  </si>
  <si>
    <t>Natuashish</t>
  </si>
  <si>
    <t>Mushuau Innu First Nation</t>
  </si>
  <si>
    <t>7/1/2017</t>
  </si>
  <si>
    <t>9 Piwas</t>
  </si>
  <si>
    <t>yes, 1 year exercized Nov 2015</t>
  </si>
  <si>
    <t>7 Piwas</t>
  </si>
  <si>
    <t>yes, 1 year exrercixed Nov 2015</t>
  </si>
  <si>
    <t>Executive Council</t>
  </si>
  <si>
    <t>1/1/2015</t>
  </si>
  <si>
    <t>347-349 Main Street</t>
  </si>
  <si>
    <t>New Wes Valley</t>
  </si>
  <si>
    <t>E &amp; K Holdings</t>
  </si>
  <si>
    <t>9/20/2020</t>
  </si>
  <si>
    <t>9/19/2023</t>
  </si>
  <si>
    <t>yes, 3 years</t>
  </si>
  <si>
    <t>239 Grand Bay West Rd.</t>
  </si>
  <si>
    <t>Port Aux Basques</t>
  </si>
  <si>
    <t>RAS Holdings Ltd.</t>
  </si>
  <si>
    <t>52-54 Main Street</t>
  </si>
  <si>
    <t>Gateway Community Development Corporation</t>
  </si>
  <si>
    <t>10/1/2011</t>
  </si>
  <si>
    <t>8/31/2016</t>
  </si>
  <si>
    <t>52 Main Street</t>
  </si>
  <si>
    <t>Port aux Basques</t>
  </si>
  <si>
    <t>RAS Holdings Limited</t>
  </si>
  <si>
    <t>7/8/2020</t>
  </si>
  <si>
    <t>7/9/2023</t>
  </si>
  <si>
    <t>Main Road</t>
  </si>
  <si>
    <t>Portugal Cove South</t>
  </si>
  <si>
    <t>Mistaken Point Cape Race Heritage Inc.</t>
  </si>
  <si>
    <t>10/1/2014</t>
  </si>
  <si>
    <t>9/30/2016</t>
  </si>
  <si>
    <t>yes-up to 2 years</t>
  </si>
  <si>
    <t>24 McNamara Drive</t>
  </si>
  <si>
    <t>Paradise</t>
  </si>
  <si>
    <t>Garage (heated)</t>
  </si>
  <si>
    <t>Rovers Search &amp; Rescue Inc.</t>
  </si>
  <si>
    <t>10/1/2015</t>
  </si>
  <si>
    <t>yes, 2 years,2- 1year renewals</t>
  </si>
  <si>
    <t>1187 Kenmount Road</t>
  </si>
  <si>
    <t>Karwood Estates Inc.</t>
  </si>
  <si>
    <t>1116-1120 Main Street</t>
  </si>
  <si>
    <t>Placentia</t>
  </si>
  <si>
    <t>9/18/2013</t>
  </si>
  <si>
    <t>9/17/2018</t>
  </si>
  <si>
    <t>Up to 5 years, exercized August 21, 2013</t>
  </si>
  <si>
    <t>Up to 5 years, exercised August 21, 2013</t>
  </si>
  <si>
    <t>1 O'Reilly Street</t>
  </si>
  <si>
    <t>Record Holdings/Project Management/11346 Newfoundland/</t>
  </si>
  <si>
    <t>Port Saunders</t>
  </si>
  <si>
    <t>RSD Real Estate Inc</t>
  </si>
  <si>
    <t>7/1/2014</t>
  </si>
  <si>
    <t>6/30/2019</t>
  </si>
  <si>
    <t>Yes (up to 5 Yrs)-exercized July 23/14</t>
  </si>
  <si>
    <t>RSD Real Estate Inc.</t>
  </si>
  <si>
    <t>Yes (up to 5 Yrs)</t>
  </si>
  <si>
    <t>142 Little Bay Road</t>
  </si>
  <si>
    <t>Springdale</t>
  </si>
  <si>
    <t>Team Leasing Group Inc.</t>
  </si>
  <si>
    <t>5 years-exercized Feb 14, 2014</t>
  </si>
  <si>
    <t>Yes (up to 5 Yrs) exercized July 23/14</t>
  </si>
  <si>
    <t>Yes (up to 5 Yrs) exercized July 23, 2014</t>
  </si>
  <si>
    <t>90 Route 430-28</t>
  </si>
  <si>
    <t>yes up to 5 years-exercized February 14, 2014</t>
  </si>
  <si>
    <t>72-76 Route 430-28</t>
  </si>
  <si>
    <t>6/26/2015</t>
  </si>
  <si>
    <t>6/25/2025</t>
  </si>
  <si>
    <t>St. Brides</t>
  </si>
  <si>
    <t>Town of St. Bride's</t>
  </si>
  <si>
    <t>655 Topsail Road</t>
  </si>
  <si>
    <t>Gentara Real Estate L.P.</t>
  </si>
  <si>
    <t>1 Duffy Place</t>
  </si>
  <si>
    <t>Moore Holdings Ltd.</t>
  </si>
  <si>
    <t>6/13/2013</t>
  </si>
  <si>
    <t>6/12/2018</t>
  </si>
  <si>
    <t>Yes - 5 years exercised April 23, 2013</t>
  </si>
  <si>
    <t>300 Prince Philip Drive, Heath Science Centre</t>
  </si>
  <si>
    <t>136 Crosbie Road</t>
  </si>
  <si>
    <t>Atlantic Property Management</t>
  </si>
  <si>
    <t>5 years-exercized Mar 12, 2014</t>
  </si>
  <si>
    <t>193 Lemarchant Road</t>
  </si>
  <si>
    <t>Moore Holdings</t>
  </si>
  <si>
    <t>28 Pippy Place</t>
  </si>
  <si>
    <t>4/1/2012</t>
  </si>
  <si>
    <t>yes -5 years exercised Feb 27/12</t>
  </si>
  <si>
    <t>Southwest Properties Partnership</t>
  </si>
  <si>
    <t>10/14/2026</t>
  </si>
  <si>
    <t>2 Years-exercized Feb 20,2014</t>
  </si>
  <si>
    <t>2 Years-exercized Feb 20/14</t>
  </si>
  <si>
    <t>2 Years-exercized Feb 20, 2014</t>
  </si>
  <si>
    <t>657 Topsail Road</t>
  </si>
  <si>
    <t>11/30/2019</t>
  </si>
  <si>
    <t>Yes-Up to 5 Yrs-exercized April 2, 2014</t>
  </si>
  <si>
    <t>1170 Topsail Road</t>
  </si>
  <si>
    <t>exercized July 23, 2015yes 5 years</t>
  </si>
  <si>
    <t>81 Kenmount Road</t>
  </si>
  <si>
    <t>Frog Pond Holdings Limited</t>
  </si>
  <si>
    <t>15 Hallett Crescent, Suite 201</t>
  </si>
  <si>
    <t>Cheema Holdings Ltd.</t>
  </si>
  <si>
    <t>7/31/2017</t>
  </si>
  <si>
    <t>21 Hallett Crescent</t>
  </si>
  <si>
    <t>Fairview Investments Ltd.</t>
  </si>
  <si>
    <t>10/17/2012</t>
  </si>
  <si>
    <t>10/16/2022</t>
  </si>
  <si>
    <t>45 Major's Path</t>
  </si>
  <si>
    <t>Morgan Enterprises Ltd.</t>
  </si>
  <si>
    <t>Jutice and Public Safety</t>
  </si>
  <si>
    <t>Newfoundland and Labrador Housing Corporation</t>
  </si>
  <si>
    <t>11/1/2019</t>
  </si>
  <si>
    <t>10/30/2024</t>
  </si>
  <si>
    <t>3/12/2015</t>
  </si>
  <si>
    <t>2/1/2018</t>
  </si>
  <si>
    <t>1/31/2023</t>
  </si>
  <si>
    <t>Library/Storage</t>
  </si>
  <si>
    <t>O'Keefe &amp; Peddle</t>
  </si>
  <si>
    <t>3/31/2015</t>
  </si>
  <si>
    <t>395 Little Bay Road</t>
  </si>
  <si>
    <t>Noble's Holdings Inc.</t>
  </si>
  <si>
    <t>9/15/2014</t>
  </si>
  <si>
    <t>9/14/2024</t>
  </si>
  <si>
    <t>8/15/2020</t>
  </si>
  <si>
    <t>8/14/2022</t>
  </si>
  <si>
    <t>219 Peenamin Drive</t>
  </si>
  <si>
    <t>Sheshatshiu</t>
  </si>
  <si>
    <t>Sheshatshiu Innu First Nation (SIFN)</t>
  </si>
  <si>
    <t>6/8/2012</t>
  </si>
  <si>
    <t>6/7/2016</t>
  </si>
  <si>
    <t>29 Carolina Avenue</t>
  </si>
  <si>
    <t>Stephenville</t>
  </si>
  <si>
    <t>Office Space</t>
  </si>
  <si>
    <t>CNB Holdings Limited</t>
  </si>
  <si>
    <t>12/4/2011</t>
  </si>
  <si>
    <t>12/3/2016</t>
  </si>
  <si>
    <t>5 year Exercised Feb 13, 2012</t>
  </si>
  <si>
    <t>35 Carolina Avenue</t>
  </si>
  <si>
    <t>W.E. Cormack Entrepreneurial Institute Inc.(People of the Dawn Indigenous Friendship Centre)</t>
  </si>
  <si>
    <t>143 Main Street</t>
  </si>
  <si>
    <t>Galen Holdings Ltd.</t>
  </si>
  <si>
    <t>1/1/2013</t>
  </si>
  <si>
    <t>Yes - 5 years extercised July 26, 2012</t>
  </si>
  <si>
    <t>CNB Holdings Ltd.</t>
  </si>
  <si>
    <t>2/21/2009</t>
  </si>
  <si>
    <t>6/13/2015</t>
  </si>
  <si>
    <t>48 St. George's Avenue</t>
  </si>
  <si>
    <t>PMW Construction Ltd.</t>
  </si>
  <si>
    <t>1/31/2027</t>
  </si>
  <si>
    <t>4/2/2012</t>
  </si>
  <si>
    <t>133 Carolina Avenue</t>
  </si>
  <si>
    <t>Pottle Enterprises Limited</t>
  </si>
  <si>
    <t>129 Carolina Avenue</t>
  </si>
  <si>
    <t>Hulan Holdings Ltd.</t>
  </si>
  <si>
    <t>3/25/2013</t>
  </si>
  <si>
    <t>3/24/2023</t>
  </si>
  <si>
    <t>184 Road to the Isles</t>
  </si>
  <si>
    <t>Summerford</t>
  </si>
  <si>
    <t>Farrahv Enterprises Ltd.</t>
  </si>
  <si>
    <t>5/12/2016</t>
  </si>
  <si>
    <t>5/11/2021</t>
  </si>
  <si>
    <t>D Grenfell Drive</t>
  </si>
  <si>
    <t>Wabush</t>
  </si>
  <si>
    <t>Menihek Shopping Centre Limited</t>
  </si>
  <si>
    <t>11/18/2014</t>
  </si>
  <si>
    <t>July 23 2015 exercized 1 year yes up to 5 years</t>
  </si>
  <si>
    <t>22 Second Avenue</t>
  </si>
  <si>
    <t>Construction &amp; Expertise PG Inc.</t>
  </si>
  <si>
    <t>12/18/2012</t>
  </si>
  <si>
    <t>12/17/2022</t>
  </si>
  <si>
    <t>4/1/2014</t>
  </si>
  <si>
    <t>Wabush Airport</t>
  </si>
  <si>
    <t>Transport Canada</t>
  </si>
  <si>
    <t>5/1/2015</t>
  </si>
  <si>
    <t>45 Main Road</t>
  </si>
  <si>
    <t>Whitbourne</t>
  </si>
  <si>
    <t>Morgan Enterprises Limited</t>
  </si>
  <si>
    <t>Memorial University</t>
  </si>
  <si>
    <t>4/1/2018</t>
  </si>
  <si>
    <t>118 Humphery Road</t>
  </si>
  <si>
    <t>Campbell's Contracting Inc</t>
  </si>
  <si>
    <t>10/1/2012</t>
  </si>
  <si>
    <t>9/30/2013</t>
  </si>
  <si>
    <t>5 years exercized</t>
  </si>
  <si>
    <t>118 Humphrey Road</t>
  </si>
  <si>
    <t>Industry,  Energy and Technology</t>
  </si>
  <si>
    <t>Labrador West Employment Corporation</t>
  </si>
  <si>
    <t>10/1/2008</t>
  </si>
  <si>
    <t>5 years- exercised</t>
  </si>
  <si>
    <t>11/25/2013</t>
  </si>
  <si>
    <t>7/31/2014</t>
  </si>
  <si>
    <t>yes month to month</t>
  </si>
  <si>
    <t>6/14/2010</t>
  </si>
  <si>
    <t>Up to 5 years, exercised Apr/2010</t>
  </si>
  <si>
    <t>12/9/2010</t>
  </si>
  <si>
    <t>12/8/2015</t>
  </si>
  <si>
    <t>Up to 5 years-exercised Sept 10/10</t>
  </si>
  <si>
    <t>Suite 303, 215 Water Street</t>
  </si>
  <si>
    <t>10/14/2016</t>
  </si>
  <si>
    <t>10/15/2026</t>
  </si>
  <si>
    <t>Exercised Feb 28, 2011</t>
  </si>
  <si>
    <t>Office/ Warehouse</t>
  </si>
  <si>
    <t>90 Main Street</t>
  </si>
  <si>
    <t>Qalipu Development Corporation</t>
  </si>
  <si>
    <t>6/30/2011</t>
  </si>
  <si>
    <t>6/29/2016</t>
  </si>
  <si>
    <t>Yes- 5 years-exercized June 2011</t>
  </si>
  <si>
    <t>82-84 Elizabeth Avenue</t>
  </si>
  <si>
    <t>Regatta Holdings Limited</t>
  </si>
  <si>
    <t>3/1/2011</t>
  </si>
  <si>
    <t>2/28/2016</t>
  </si>
  <si>
    <t>Up to a further 5 years, exercized Nov 1, 2010</t>
  </si>
  <si>
    <t>Land for hangar</t>
  </si>
  <si>
    <t>10/1/1993</t>
  </si>
  <si>
    <t>9/30/2033</t>
  </si>
  <si>
    <t>yes, 20 years</t>
  </si>
  <si>
    <t>Deer Lake Airport</t>
  </si>
  <si>
    <t>Deer Lake Regional Airport Authority Inc.</t>
  </si>
  <si>
    <t>5/31/2020</t>
  </si>
  <si>
    <t>Gander International Airport Authority</t>
  </si>
  <si>
    <t>8/1/1984</t>
  </si>
  <si>
    <t>7/31/2024</t>
  </si>
  <si>
    <t>8/1/1987</t>
  </si>
  <si>
    <t>7/31/2027</t>
  </si>
  <si>
    <t>Yes - AMC every 5 years</t>
  </si>
  <si>
    <t>5 Mews Place</t>
  </si>
  <si>
    <t>Ridley Properties Inc.</t>
  </si>
  <si>
    <t>Finance</t>
  </si>
  <si>
    <t>4/7/2012</t>
  </si>
  <si>
    <t>4/6/2017</t>
  </si>
  <si>
    <t>Y-One Year-Exercised</t>
  </si>
  <si>
    <t>Yes- 5 Years-Exercised</t>
  </si>
  <si>
    <t>Cape St. Mary's</t>
  </si>
  <si>
    <t>Land/Building</t>
  </si>
  <si>
    <t>5/1/1995</t>
  </si>
  <si>
    <t>4/30/2015</t>
  </si>
  <si>
    <t>Yes - 2 @ 10 years</t>
  </si>
  <si>
    <t>53 Main Street</t>
  </si>
  <si>
    <t>L'Anse Au Loup</t>
  </si>
  <si>
    <t>Clockz Enterprises Ltd.</t>
  </si>
  <si>
    <t>Yes - month to month</t>
  </si>
  <si>
    <t>Flower's Cove</t>
  </si>
  <si>
    <t>Town of Flower's Cove</t>
  </si>
  <si>
    <t>Storage/Office</t>
  </si>
  <si>
    <t>51 Sandbanks Road</t>
  </si>
  <si>
    <t>4/1/2020</t>
  </si>
  <si>
    <t>yes-</t>
  </si>
  <si>
    <t>12-16 Loring Drive</t>
  </si>
  <si>
    <t>Happy Valley Goose Bay</t>
  </si>
  <si>
    <t>Markland Realty</t>
  </si>
  <si>
    <t>10/31/2020</t>
  </si>
  <si>
    <t>Merrick Albert Holdings Ltd.</t>
  </si>
  <si>
    <t>Galen Holdings Limited</t>
  </si>
  <si>
    <t>Suite 1, 43-45 Canada Drive</t>
  </si>
  <si>
    <t>Harbour Brenton</t>
  </si>
  <si>
    <t>Roy Drake o/a Drake Holdings</t>
  </si>
  <si>
    <t>11/18/2019</t>
  </si>
  <si>
    <t>11/17/2023</t>
  </si>
  <si>
    <t>21 Mews Place</t>
  </si>
  <si>
    <t>10048 Newfoundland Limited</t>
  </si>
  <si>
    <t>12/1/2020</t>
  </si>
  <si>
    <t>11/30/2025</t>
  </si>
  <si>
    <t>Yes - 5 years</t>
  </si>
  <si>
    <t>4/1/2021</t>
  </si>
  <si>
    <t>2/28/2022</t>
  </si>
  <si>
    <t>13D Brett Street</t>
  </si>
  <si>
    <t>Black Duck Cove</t>
  </si>
  <si>
    <t>Parking Lot</t>
  </si>
  <si>
    <t>Straits Arena Association</t>
  </si>
  <si>
    <t>222-224 Kelland Drive</t>
  </si>
  <si>
    <t>10/12/2021</t>
  </si>
  <si>
    <t>10/11/2031</t>
  </si>
  <si>
    <t>Yes - up to 5 years</t>
  </si>
  <si>
    <t>20 Crosbie Place</t>
  </si>
  <si>
    <t>St. John’s</t>
  </si>
  <si>
    <t>Labour Relations Board</t>
  </si>
  <si>
    <t>6/19/2023</t>
  </si>
  <si>
    <t>6/20/2022</t>
  </si>
  <si>
    <t>7/1/2022</t>
  </si>
  <si>
    <t>Up to 1 year</t>
  </si>
  <si>
    <t>33 Cathedral Street</t>
  </si>
  <si>
    <t>Taylor's Wholesale Ltd.</t>
  </si>
  <si>
    <t>Children, Senior's and Social Development</t>
  </si>
  <si>
    <t>10/1/2022</t>
  </si>
  <si>
    <t>251 Empire Avenue</t>
  </si>
  <si>
    <t>9/30/2030</t>
  </si>
  <si>
    <t>yes 2-5 year renewal options</t>
  </si>
  <si>
    <t>Tenant Name</t>
  </si>
  <si>
    <r>
      <t>Area(ft</t>
    </r>
    <r>
      <rPr>
        <b/>
        <vertAlign val="superscript"/>
        <sz val="10"/>
        <color rgb="FF000000"/>
        <rFont val="Arial"/>
        <family val="2"/>
      </rPr>
      <t>2</t>
    </r>
    <r>
      <rPr>
        <b/>
        <sz val="10"/>
        <color rgb="FF000000"/>
        <rFont val="Arial"/>
        <family val="2"/>
      </rPr>
      <t>)</t>
    </r>
  </si>
  <si>
    <t>Office / hangar</t>
  </si>
  <si>
    <t>Office/garage/storage/compound</t>
  </si>
  <si>
    <t>Office/compound/garage</t>
  </si>
  <si>
    <t>Office/garage/fenced compound</t>
  </si>
  <si>
    <t>Office/garage/cold storage/compound</t>
  </si>
  <si>
    <t>Office/storage/Garage/fenced compound</t>
  </si>
  <si>
    <t>Office/garage/compound</t>
  </si>
  <si>
    <t>Office/garage</t>
  </si>
  <si>
    <t>Office/warehouse/fenced compound</t>
  </si>
  <si>
    <t>Office/classroom</t>
  </si>
  <si>
    <t>267 Kenmount Rd.</t>
  </si>
  <si>
    <t>12 Highland Drive</t>
  </si>
  <si>
    <t>26 Cross Road</t>
  </si>
  <si>
    <t>Route 100</t>
  </si>
  <si>
    <t>11/23/2019</t>
  </si>
  <si>
    <t>11/22/2024</t>
  </si>
  <si>
    <t>2/1/2022</t>
  </si>
  <si>
    <t>No, exercised July 15 2021</t>
  </si>
  <si>
    <t>4 West Street</t>
  </si>
  <si>
    <t>City of Corner Brook</t>
  </si>
  <si>
    <t>After expiry "tenant shall have a right of first refusal to enter into a new Leasehold agreement".</t>
  </si>
  <si>
    <t>Yes, additional five years</t>
  </si>
  <si>
    <t>256 Water Street</t>
  </si>
  <si>
    <t>Town of Carbonear</t>
  </si>
  <si>
    <t>1339C Torbay Road</t>
  </si>
  <si>
    <t>Torbay</t>
  </si>
  <si>
    <t>KHAM Holdings Ltd.</t>
  </si>
  <si>
    <t>6 Centennial Road</t>
  </si>
  <si>
    <t>Gambo</t>
  </si>
  <si>
    <t>Town of Gambo</t>
  </si>
  <si>
    <t>11 Rembrance Square</t>
  </si>
  <si>
    <t>Town of Conception Bay South</t>
  </si>
  <si>
    <t>Yes, additional twenty-five years</t>
  </si>
  <si>
    <t>exercised, must tender</t>
  </si>
  <si>
    <t>Happy Valley - Goose Bay (Family Child Office)</t>
  </si>
  <si>
    <t>261 Kenmount Road</t>
  </si>
  <si>
    <t>Public Service Commission</t>
  </si>
  <si>
    <t>25 Bareneed Road</t>
  </si>
  <si>
    <t>Spruce Ridge Property Holdings Limited</t>
  </si>
  <si>
    <t>Yes up to five 5 years</t>
  </si>
  <si>
    <t>40 Aberdeen Avenue</t>
  </si>
  <si>
    <t>4382628 Nova Scotia Company</t>
  </si>
  <si>
    <t>yes two - 5 year options</t>
  </si>
  <si>
    <t>82086 Newfoundland and Labrador Inc</t>
  </si>
  <si>
    <t>No, month to month</t>
  </si>
  <si>
    <t>No- 5 years exercised June 1st, 2012</t>
  </si>
  <si>
    <t>$/Square Foot</t>
  </si>
  <si>
    <t>Immigration, Population Growth and Skills</t>
  </si>
  <si>
    <t>Government of Canada</t>
  </si>
  <si>
    <t>Tony Blake</t>
  </si>
  <si>
    <t>Terrace on the Square, Suite 302</t>
  </si>
  <si>
    <t>Heart's Desire Municipal Building</t>
  </si>
  <si>
    <t>43 Major's Path</t>
  </si>
  <si>
    <t>13B Brett Street</t>
  </si>
  <si>
    <t>12 Palliser Loop</t>
  </si>
  <si>
    <t>Churchill Properties Limited</t>
  </si>
  <si>
    <t>GDR Enterprises Limited</t>
  </si>
  <si>
    <t>201 Humber Ave.</t>
  </si>
  <si>
    <t>Bernard Power (Jerseyside)</t>
  </si>
  <si>
    <t>Bernard Power(Jerseyside)</t>
  </si>
  <si>
    <t>NL Health Sevices - Eastern Zone</t>
  </si>
  <si>
    <t>30/13/2023</t>
  </si>
  <si>
    <t>yes 2 year</t>
  </si>
  <si>
    <t xml:space="preserve">yes, up to 3 years </t>
  </si>
  <si>
    <t xml:space="preserve">yes up to 5 years </t>
  </si>
  <si>
    <t>yes, up to 2 years</t>
  </si>
  <si>
    <t xml:space="preserve">yes 2 years </t>
  </si>
  <si>
    <t>24 Stavanger Drive</t>
  </si>
  <si>
    <t>87672 Newfoundland &amp; Labrador Inc.</t>
  </si>
  <si>
    <t xml:space="preserve">yes up to 2 years </t>
  </si>
  <si>
    <t>2 Church Street</t>
  </si>
  <si>
    <t>Salt Cove Holdings Inc.</t>
  </si>
  <si>
    <t xml:space="preserve">yes, 1 year </t>
  </si>
  <si>
    <t xml:space="preserve">yes 3 years </t>
  </si>
  <si>
    <t xml:space="preserve">1 year </t>
  </si>
  <si>
    <t>Office of the Auditor General</t>
  </si>
  <si>
    <t>Environment and Climate Change</t>
  </si>
  <si>
    <t>Transportation and Infrastructure; Fisheries, Forestry and Agriculture</t>
  </si>
  <si>
    <t>Provincial Information and Library Resources Board</t>
  </si>
  <si>
    <t>Labrador and Aboriginal Affairs; Tourism, Culture, Arts and Recreation; House of Assembly</t>
  </si>
  <si>
    <t>400 Conception Bay Highway</t>
  </si>
  <si>
    <t>Government of Newfoundland and Labrador Lease Portfolio - April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</si>
</sst>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;\(\$#,##0.00\)"/>
  </numFmts>
  <fonts count="13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8"/>
      <color rgb="FF000000"/>
      <name val="MS Sans Serif"/>
    </font>
    <font>
      <sz val="8"/>
      <color rgb="FF000000"/>
      <name val="MS Sans Serif"/>
    </font>
    <font>
      <sz val="8"/>
      <color rgb="FF000000"/>
      <name val="MS Sans Serif"/>
    </font>
    <font>
      <sz val="8"/>
      <color rgb="FF000000"/>
      <name val="MS Sans Serif"/>
    </font>
    <font>
      <sz val="8"/>
      <color rgb="FF000000"/>
      <name val="MS Sans Serif"/>
    </font>
    <font>
      <b/>
      <vertAlign val="superscript"/>
      <sz val="10"/>
      <color rgb="FF000000"/>
      <name val="Arial"/>
      <family val="2"/>
    </font>
    <font>
      <b/>
      <sz val="10"/>
      <color rgb="FF000000"/>
      <name val="Arial"/>
      <family val="2"/>
    </font>
    <font>
      <sz val="20"/>
      <color theme="0"/>
      <name val="Calibri"/>
      <family val="2"/>
      <scheme val="minor"/>
    </font>
    <font>
      <sz val="8"/>
      <name val="MS Sans Serif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2" fillId="2" borderId="0"/>
  </cellStyleXfs>
  <cellXfs count="39">
    <xf numFmtId="0" fontId="0" fillId="0" borderId="0" xfId="0"/>
    <xf numFmtId="0" fontId="2" fillId="0" borderId="1" xfId="0" applyFont="1" applyFill="1" applyBorder="1" applyAlignment="1" applyProtection="1">
      <alignment vertical="center" wrapText="1"/>
    </xf>
    <xf numFmtId="0" fontId="0" fillId="0" borderId="0" xfId="0" applyFill="1"/>
    <xf numFmtId="0" fontId="11" fillId="0" borderId="0" xfId="0" applyFont="1" applyFill="1"/>
    <xf numFmtId="0" fontId="2" fillId="0" borderId="1" xfId="0" applyFont="1" applyFill="1" applyBorder="1" applyAlignment="1" applyProtection="1">
      <alignment horizontal="left" vertical="center" wrapText="1"/>
    </xf>
    <xf numFmtId="164" fontId="4" fillId="0" borderId="1" xfId="0" applyNumberFormat="1" applyFont="1" applyFill="1" applyBorder="1" applyAlignment="1" applyProtection="1">
      <alignment horizontal="right" vertical="center" wrapText="1"/>
    </xf>
    <xf numFmtId="14" fontId="3" fillId="0" borderId="1" xfId="0" applyNumberFormat="1" applyFont="1" applyFill="1" applyBorder="1" applyAlignment="1" applyProtection="1">
      <alignment horizontal="left" vertical="center" wrapText="1"/>
    </xf>
    <xf numFmtId="0" fontId="10" fillId="0" borderId="1" xfId="1" applyFont="1" applyFill="1" applyBorder="1" applyAlignment="1" applyProtection="1">
      <alignment vertical="center" wrapText="1"/>
    </xf>
    <xf numFmtId="0" fontId="10" fillId="0" borderId="1" xfId="1" quotePrefix="1" applyFont="1" applyFill="1" applyBorder="1" applyAlignment="1" applyProtection="1">
      <alignment horizontal="left" vertical="center" wrapText="1"/>
    </xf>
    <xf numFmtId="164" fontId="10" fillId="0" borderId="1" xfId="1" applyNumberFormat="1" applyFont="1" applyFill="1" applyBorder="1" applyAlignment="1" applyProtection="1">
      <alignment horizontal="right" vertical="center" wrapText="1"/>
    </xf>
    <xf numFmtId="14" fontId="10" fillId="0" borderId="1" xfId="1" applyNumberFormat="1" applyFont="1" applyFill="1" applyBorder="1" applyAlignment="1" applyProtection="1">
      <alignment horizontal="left" vertical="center" wrapText="1"/>
    </xf>
    <xf numFmtId="14" fontId="10" fillId="0" borderId="1" xfId="1" quotePrefix="1" applyNumberFormat="1" applyFont="1" applyFill="1" applyBorder="1" applyAlignment="1" applyProtection="1">
      <alignment horizontal="left" vertical="center" wrapText="1"/>
    </xf>
    <xf numFmtId="0" fontId="10" fillId="0" borderId="1" xfId="1" applyFont="1" applyFill="1" applyBorder="1" applyAlignment="1" applyProtection="1">
      <alignment horizontal="left" vertical="center" wrapText="1"/>
    </xf>
    <xf numFmtId="0" fontId="0" fillId="3" borderId="0" xfId="0" applyFill="1"/>
    <xf numFmtId="3" fontId="5" fillId="0" borderId="1" xfId="0" applyNumberFormat="1" applyFont="1" applyFill="1" applyBorder="1" applyAlignment="1" applyProtection="1">
      <alignment horizontal="right" vertical="center" wrapText="1"/>
    </xf>
    <xf numFmtId="3" fontId="10" fillId="0" borderId="1" xfId="1" applyNumberFormat="1" applyFont="1" applyFill="1" applyBorder="1" applyAlignment="1" applyProtection="1">
      <alignment horizontal="right" vertical="center" wrapText="1"/>
    </xf>
    <xf numFmtId="0" fontId="0" fillId="4" borderId="0" xfId="0" applyFill="1"/>
    <xf numFmtId="0" fontId="6" fillId="0" borderId="1" xfId="0" applyFont="1" applyFill="1" applyBorder="1" applyAlignment="1" applyProtection="1">
      <alignment horizontal="left" vertical="center" wrapText="1"/>
    </xf>
    <xf numFmtId="0" fontId="0" fillId="5" borderId="0" xfId="0" applyFill="1"/>
    <xf numFmtId="0" fontId="11" fillId="3" borderId="0" xfId="0" applyFont="1" applyFill="1"/>
    <xf numFmtId="0" fontId="0" fillId="6" borderId="0" xfId="0" applyFill="1"/>
    <xf numFmtId="0" fontId="0" fillId="7" borderId="0" xfId="0" applyFill="1"/>
    <xf numFmtId="0" fontId="11" fillId="7" borderId="0" xfId="0" applyFont="1" applyFill="1"/>
    <xf numFmtId="0" fontId="0" fillId="8" borderId="0" xfId="0" applyFill="1"/>
    <xf numFmtId="14" fontId="2" fillId="0" borderId="1" xfId="0" applyNumberFormat="1" applyFont="1" applyFill="1" applyBorder="1" applyAlignment="1" applyProtection="1">
      <alignment horizontal="left" vertical="center" wrapText="1"/>
    </xf>
    <xf numFmtId="3" fontId="0" fillId="0" borderId="1" xfId="0" applyNumberFormat="1" applyFill="1" applyBorder="1"/>
    <xf numFmtId="0" fontId="1" fillId="4" borderId="1" xfId="0" applyFont="1" applyFill="1" applyBorder="1" applyAlignment="1" applyProtection="1">
      <alignment horizontal="center" vertical="center"/>
    </xf>
    <xf numFmtId="0" fontId="8" fillId="4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14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164" fontId="10" fillId="0" borderId="1" xfId="0" applyNumberFormat="1" applyFont="1" applyFill="1" applyBorder="1" applyAlignment="1">
      <alignment horizontal="right" vertical="center" wrapText="1"/>
    </xf>
    <xf numFmtId="3" fontId="10" fillId="0" borderId="1" xfId="0" applyNumberFormat="1" applyFont="1" applyFill="1" applyBorder="1" applyAlignment="1">
      <alignment horizontal="right" vertical="center" wrapText="1"/>
    </xf>
    <xf numFmtId="14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9" borderId="1" xfId="0" applyFont="1" applyFill="1" applyBorder="1" applyAlignment="1">
      <alignment horizontal="center"/>
    </xf>
  </cellXfs>
  <cellStyles count="2">
    <cellStyle name="Normal" xfId="0" builtinId="0"/>
    <cellStyle name="Normal 2" xfId="1" xr:uid="{31462432-DE0D-4E1F-A4FD-6C26E747EEA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30"/>
  <sheetViews>
    <sheetView tabSelected="1" workbookViewId="0">
      <selection activeCell="A3" sqref="A3"/>
    </sheetView>
  </sheetViews>
  <sheetFormatPr defaultRowHeight="15" x14ac:dyDescent="0.25"/>
  <cols>
    <col min="1" max="1" width="20.7109375" customWidth="1"/>
    <col min="2" max="2" width="30.7109375" customWidth="1"/>
    <col min="3" max="3" width="25.7109375" customWidth="1"/>
    <col min="4" max="4" width="46.85546875" customWidth="1"/>
    <col min="5" max="5" width="40.7109375" customWidth="1"/>
    <col min="6" max="6" width="13" customWidth="1"/>
    <col min="7" max="7" width="14.28515625" customWidth="1"/>
    <col min="8" max="9" width="13.85546875" customWidth="1"/>
    <col min="10" max="10" width="36.7109375" customWidth="1"/>
    <col min="11" max="11" width="15.7109375" customWidth="1"/>
  </cols>
  <sheetData>
    <row r="1" spans="1:11" ht="25.5" customHeight="1" x14ac:dyDescent="0.4">
      <c r="A1" s="38" t="s">
        <v>768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21.75" customHeight="1" x14ac:dyDescent="0.25">
      <c r="A2" s="26" t="s">
        <v>2</v>
      </c>
      <c r="B2" s="26" t="s">
        <v>0</v>
      </c>
      <c r="C2" s="26" t="s">
        <v>1</v>
      </c>
      <c r="D2" s="26" t="s">
        <v>685</v>
      </c>
      <c r="E2" s="26" t="s">
        <v>3</v>
      </c>
      <c r="F2" s="26" t="s">
        <v>4</v>
      </c>
      <c r="G2" s="27" t="s">
        <v>686</v>
      </c>
      <c r="H2" s="26" t="s">
        <v>5</v>
      </c>
      <c r="I2" s="26" t="s">
        <v>6</v>
      </c>
      <c r="J2" s="26" t="s">
        <v>7</v>
      </c>
      <c r="K2" s="26" t="s">
        <v>733</v>
      </c>
    </row>
    <row r="3" spans="1:11" s="13" customFormat="1" ht="24" customHeight="1" x14ac:dyDescent="0.25">
      <c r="A3" s="1" t="s">
        <v>9</v>
      </c>
      <c r="B3" s="1" t="s">
        <v>739</v>
      </c>
      <c r="C3" s="1" t="s">
        <v>8</v>
      </c>
      <c r="D3" s="1" t="s">
        <v>762</v>
      </c>
      <c r="E3" s="1" t="s">
        <v>574</v>
      </c>
      <c r="F3" s="5">
        <v>563843</v>
      </c>
      <c r="G3" s="14">
        <v>15671</v>
      </c>
      <c r="H3" s="6">
        <v>45444</v>
      </c>
      <c r="I3" s="6">
        <v>49095</v>
      </c>
      <c r="J3" s="4" t="s">
        <v>13</v>
      </c>
      <c r="K3" s="5">
        <f>F3/G3</f>
        <v>35.980026801097566</v>
      </c>
    </row>
    <row r="4" spans="1:11" s="18" customFormat="1" ht="24" customHeight="1" x14ac:dyDescent="0.25">
      <c r="A4" s="1" t="s">
        <v>9</v>
      </c>
      <c r="B4" s="1" t="s">
        <v>43</v>
      </c>
      <c r="C4" s="1" t="s">
        <v>44</v>
      </c>
      <c r="D4" s="1" t="s">
        <v>34</v>
      </c>
      <c r="E4" s="1" t="s">
        <v>45</v>
      </c>
      <c r="F4" s="5">
        <v>96855</v>
      </c>
      <c r="G4" s="14">
        <v>3522</v>
      </c>
      <c r="H4" s="6" t="s">
        <v>47</v>
      </c>
      <c r="I4" s="6" t="s">
        <v>48</v>
      </c>
      <c r="J4" s="17" t="s">
        <v>49</v>
      </c>
      <c r="K4" s="5">
        <v>27.5</v>
      </c>
    </row>
    <row r="5" spans="1:11" ht="24" customHeight="1" x14ac:dyDescent="0.25">
      <c r="A5" s="1" t="s">
        <v>301</v>
      </c>
      <c r="B5" s="1" t="s">
        <v>394</v>
      </c>
      <c r="C5" s="1" t="s">
        <v>389</v>
      </c>
      <c r="D5" s="1" t="s">
        <v>34</v>
      </c>
      <c r="E5" s="1" t="s">
        <v>395</v>
      </c>
      <c r="F5" s="5">
        <v>42000</v>
      </c>
      <c r="G5" s="14">
        <v>1100</v>
      </c>
      <c r="H5" s="6" t="s">
        <v>91</v>
      </c>
      <c r="I5" s="6" t="s">
        <v>92</v>
      </c>
      <c r="J5" s="17" t="s">
        <v>136</v>
      </c>
      <c r="K5" s="5">
        <v>38.19</v>
      </c>
    </row>
    <row r="6" spans="1:11" s="18" customFormat="1" ht="24" customHeight="1" x14ac:dyDescent="0.25">
      <c r="A6" s="1" t="s">
        <v>140</v>
      </c>
      <c r="B6" s="1" t="s">
        <v>396</v>
      </c>
      <c r="C6" s="1" t="s">
        <v>389</v>
      </c>
      <c r="D6" s="1" t="s">
        <v>34</v>
      </c>
      <c r="E6" s="1" t="s">
        <v>395</v>
      </c>
      <c r="F6" s="5">
        <v>31200</v>
      </c>
      <c r="G6" s="14">
        <v>480</v>
      </c>
      <c r="H6" s="6" t="s">
        <v>91</v>
      </c>
      <c r="I6" s="6" t="s">
        <v>92</v>
      </c>
      <c r="J6" s="17" t="s">
        <v>11</v>
      </c>
      <c r="K6" s="5">
        <v>65</v>
      </c>
    </row>
    <row r="7" spans="1:11" ht="24" customHeight="1" x14ac:dyDescent="0.25">
      <c r="A7" s="1" t="s">
        <v>9</v>
      </c>
      <c r="B7" s="1" t="s">
        <v>292</v>
      </c>
      <c r="C7" s="1" t="s">
        <v>293</v>
      </c>
      <c r="D7" s="1" t="s">
        <v>34</v>
      </c>
      <c r="E7" s="1" t="s">
        <v>294</v>
      </c>
      <c r="F7" s="5">
        <v>124037</v>
      </c>
      <c r="G7" s="14">
        <v>2234</v>
      </c>
      <c r="H7" s="6" t="s">
        <v>295</v>
      </c>
      <c r="I7" s="6" t="s">
        <v>296</v>
      </c>
      <c r="J7" s="17" t="s">
        <v>297</v>
      </c>
      <c r="K7" s="5">
        <v>55.52</v>
      </c>
    </row>
    <row r="8" spans="1:11" ht="24" customHeight="1" x14ac:dyDescent="0.25">
      <c r="A8" s="1" t="s">
        <v>9</v>
      </c>
      <c r="B8" s="1" t="s">
        <v>298</v>
      </c>
      <c r="C8" s="1" t="s">
        <v>293</v>
      </c>
      <c r="D8" s="1" t="s">
        <v>34</v>
      </c>
      <c r="E8" s="1" t="s">
        <v>294</v>
      </c>
      <c r="F8" s="5">
        <v>29980</v>
      </c>
      <c r="G8" s="14">
        <v>540</v>
      </c>
      <c r="H8" s="6" t="s">
        <v>295</v>
      </c>
      <c r="I8" s="6" t="s">
        <v>296</v>
      </c>
      <c r="J8" s="17" t="s">
        <v>299</v>
      </c>
      <c r="K8" s="5">
        <v>55.52</v>
      </c>
    </row>
    <row r="9" spans="1:11" s="2" customFormat="1" ht="24" customHeight="1" x14ac:dyDescent="0.25">
      <c r="A9" s="1" t="s">
        <v>301</v>
      </c>
      <c r="B9" s="1" t="s">
        <v>300</v>
      </c>
      <c r="C9" s="1" t="s">
        <v>293</v>
      </c>
      <c r="D9" s="1" t="s">
        <v>34</v>
      </c>
      <c r="E9" s="1" t="s">
        <v>294</v>
      </c>
      <c r="F9" s="5">
        <v>33000</v>
      </c>
      <c r="G9" s="14">
        <v>1134</v>
      </c>
      <c r="H9" s="6" t="s">
        <v>91</v>
      </c>
      <c r="I9" s="6" t="s">
        <v>92</v>
      </c>
      <c r="J9" s="17" t="s">
        <v>302</v>
      </c>
      <c r="K9" s="5">
        <v>29.1</v>
      </c>
    </row>
    <row r="10" spans="1:11" ht="24" customHeight="1" x14ac:dyDescent="0.25">
      <c r="A10" s="1" t="s">
        <v>9</v>
      </c>
      <c r="B10" s="1" t="s">
        <v>292</v>
      </c>
      <c r="C10" s="1" t="s">
        <v>293</v>
      </c>
      <c r="D10" s="1" t="s">
        <v>34</v>
      </c>
      <c r="E10" s="1" t="s">
        <v>294</v>
      </c>
      <c r="F10" s="5">
        <v>16711.52</v>
      </c>
      <c r="G10" s="14">
        <v>301</v>
      </c>
      <c r="H10" s="6" t="s">
        <v>295</v>
      </c>
      <c r="I10" s="6" t="s">
        <v>296</v>
      </c>
      <c r="J10" s="17" t="s">
        <v>303</v>
      </c>
      <c r="K10" s="5">
        <v>55.52</v>
      </c>
    </row>
    <row r="11" spans="1:11" ht="24" customHeight="1" x14ac:dyDescent="0.25">
      <c r="A11" s="1" t="s">
        <v>301</v>
      </c>
      <c r="B11" s="1" t="s">
        <v>304</v>
      </c>
      <c r="C11" s="1" t="s">
        <v>293</v>
      </c>
      <c r="D11" s="1" t="s">
        <v>34</v>
      </c>
      <c r="E11" s="1" t="s">
        <v>294</v>
      </c>
      <c r="F11" s="5">
        <v>33000</v>
      </c>
      <c r="G11" s="14">
        <v>1050</v>
      </c>
      <c r="H11" s="6" t="s">
        <v>91</v>
      </c>
      <c r="I11" s="6" t="s">
        <v>92</v>
      </c>
      <c r="J11" s="17" t="s">
        <v>11</v>
      </c>
      <c r="K11" s="5">
        <v>31.43</v>
      </c>
    </row>
    <row r="12" spans="1:11" ht="24" customHeight="1" x14ac:dyDescent="0.25">
      <c r="A12" s="1" t="s">
        <v>9</v>
      </c>
      <c r="B12" s="1" t="s">
        <v>38</v>
      </c>
      <c r="C12" s="1" t="s">
        <v>8</v>
      </c>
      <c r="D12" s="1" t="s">
        <v>34</v>
      </c>
      <c r="E12" s="1" t="s">
        <v>39</v>
      </c>
      <c r="F12" s="5">
        <v>84557.85</v>
      </c>
      <c r="G12" s="14">
        <v>2865</v>
      </c>
      <c r="H12" s="6" t="s">
        <v>40</v>
      </c>
      <c r="I12" s="6" t="s">
        <v>41</v>
      </c>
      <c r="J12" s="17" t="s">
        <v>13</v>
      </c>
      <c r="K12" s="5">
        <v>29.55</v>
      </c>
    </row>
    <row r="13" spans="1:11" ht="24" customHeight="1" x14ac:dyDescent="0.25">
      <c r="A13" s="1" t="s">
        <v>9</v>
      </c>
      <c r="B13" s="1" t="s">
        <v>117</v>
      </c>
      <c r="C13" s="1" t="s">
        <v>118</v>
      </c>
      <c r="D13" s="1" t="s">
        <v>34</v>
      </c>
      <c r="E13" s="1" t="s">
        <v>119</v>
      </c>
      <c r="F13" s="5">
        <v>207317.25</v>
      </c>
      <c r="G13" s="14">
        <v>5373</v>
      </c>
      <c r="H13" s="6" t="s">
        <v>120</v>
      </c>
      <c r="I13" s="6" t="s">
        <v>121</v>
      </c>
      <c r="J13" s="17" t="s">
        <v>87</v>
      </c>
      <c r="K13" s="5">
        <v>38.590000000000003</v>
      </c>
    </row>
    <row r="14" spans="1:11" ht="24" customHeight="1" x14ac:dyDescent="0.25">
      <c r="A14" s="1" t="s">
        <v>9</v>
      </c>
      <c r="B14" s="1" t="s">
        <v>496</v>
      </c>
      <c r="C14" s="1" t="s">
        <v>8</v>
      </c>
      <c r="D14" s="1" t="s">
        <v>34</v>
      </c>
      <c r="E14" s="1" t="s">
        <v>497</v>
      </c>
      <c r="F14" s="5">
        <v>796731.36</v>
      </c>
      <c r="G14" s="14">
        <v>36135</v>
      </c>
      <c r="H14" s="6">
        <v>45292</v>
      </c>
      <c r="I14" s="6">
        <v>46022</v>
      </c>
      <c r="J14" s="17"/>
      <c r="K14" s="5">
        <v>22.05</v>
      </c>
    </row>
    <row r="15" spans="1:11" s="20" customFormat="1" ht="24" customHeight="1" x14ac:dyDescent="0.25">
      <c r="A15" s="1" t="s">
        <v>9</v>
      </c>
      <c r="B15" s="1" t="s">
        <v>148</v>
      </c>
      <c r="C15" s="1" t="s">
        <v>143</v>
      </c>
      <c r="D15" s="1" t="s">
        <v>34</v>
      </c>
      <c r="E15" s="1" t="s">
        <v>144</v>
      </c>
      <c r="F15" s="5">
        <v>117542.38</v>
      </c>
      <c r="G15" s="14">
        <v>3965</v>
      </c>
      <c r="H15" s="6" t="s">
        <v>149</v>
      </c>
      <c r="I15" s="6" t="s">
        <v>150</v>
      </c>
      <c r="J15" s="17" t="s">
        <v>13</v>
      </c>
      <c r="K15" s="5">
        <v>29.64</v>
      </c>
    </row>
    <row r="16" spans="1:11" s="20" customFormat="1" ht="24" customHeight="1" x14ac:dyDescent="0.25">
      <c r="A16" s="1" t="s">
        <v>140</v>
      </c>
      <c r="B16" s="1" t="s">
        <v>645</v>
      </c>
      <c r="C16" s="1" t="s">
        <v>317</v>
      </c>
      <c r="D16" s="1" t="s">
        <v>34</v>
      </c>
      <c r="E16" s="1" t="s">
        <v>647</v>
      </c>
      <c r="F16" s="5">
        <v>59261</v>
      </c>
      <c r="G16" s="14">
        <v>4800</v>
      </c>
      <c r="H16" s="6" t="s">
        <v>643</v>
      </c>
      <c r="I16" s="6" t="s">
        <v>648</v>
      </c>
      <c r="J16" s="17" t="s">
        <v>11</v>
      </c>
      <c r="K16" s="5">
        <v>13</v>
      </c>
    </row>
    <row r="17" spans="1:11" ht="24" customHeight="1" x14ac:dyDescent="0.25">
      <c r="A17" s="1" t="s">
        <v>9</v>
      </c>
      <c r="B17" s="1" t="s">
        <v>112</v>
      </c>
      <c r="C17" s="1" t="s">
        <v>104</v>
      </c>
      <c r="D17" s="1" t="s">
        <v>34</v>
      </c>
      <c r="E17" s="1" t="s">
        <v>113</v>
      </c>
      <c r="F17" s="5">
        <v>145845.79</v>
      </c>
      <c r="G17" s="14">
        <v>7119</v>
      </c>
      <c r="H17" s="6" t="s">
        <v>114</v>
      </c>
      <c r="I17" s="6" t="s">
        <v>115</v>
      </c>
      <c r="J17" s="17" t="s">
        <v>116</v>
      </c>
      <c r="K17" s="5">
        <v>20.49</v>
      </c>
    </row>
    <row r="18" spans="1:11" ht="24" customHeight="1" x14ac:dyDescent="0.25">
      <c r="A18" s="1" t="s">
        <v>301</v>
      </c>
      <c r="B18" s="1" t="s">
        <v>400</v>
      </c>
      <c r="C18" s="1" t="s">
        <v>401</v>
      </c>
      <c r="D18" s="1" t="s">
        <v>34</v>
      </c>
      <c r="E18" s="1" t="s">
        <v>402</v>
      </c>
      <c r="F18" s="5">
        <v>15000</v>
      </c>
      <c r="G18" s="14">
        <v>400</v>
      </c>
      <c r="H18" s="6" t="s">
        <v>403</v>
      </c>
      <c r="I18" s="6" t="s">
        <v>92</v>
      </c>
      <c r="J18" s="17" t="s">
        <v>11</v>
      </c>
      <c r="K18" s="5">
        <v>37.5</v>
      </c>
    </row>
    <row r="19" spans="1:11" ht="24" customHeight="1" x14ac:dyDescent="0.25">
      <c r="A19" s="1" t="s">
        <v>301</v>
      </c>
      <c r="B19" s="1" t="s">
        <v>404</v>
      </c>
      <c r="C19" s="1" t="s">
        <v>401</v>
      </c>
      <c r="D19" s="1" t="s">
        <v>34</v>
      </c>
      <c r="E19" s="1" t="s">
        <v>402</v>
      </c>
      <c r="F19" s="5">
        <v>15000</v>
      </c>
      <c r="G19" s="14">
        <v>400</v>
      </c>
      <c r="H19" s="6" t="s">
        <v>403</v>
      </c>
      <c r="I19" s="6" t="s">
        <v>92</v>
      </c>
      <c r="J19" s="17" t="s">
        <v>405</v>
      </c>
      <c r="K19" s="5">
        <v>37.5</v>
      </c>
    </row>
    <row r="20" spans="1:11" ht="24" customHeight="1" x14ac:dyDescent="0.25">
      <c r="A20" s="1" t="s">
        <v>301</v>
      </c>
      <c r="B20" s="1" t="s">
        <v>406</v>
      </c>
      <c r="C20" s="1" t="s">
        <v>401</v>
      </c>
      <c r="D20" s="1" t="s">
        <v>34</v>
      </c>
      <c r="E20" s="1" t="s">
        <v>402</v>
      </c>
      <c r="F20" s="5">
        <v>15000</v>
      </c>
      <c r="G20" s="14">
        <v>400</v>
      </c>
      <c r="H20" s="6" t="s">
        <v>403</v>
      </c>
      <c r="I20" s="6" t="s">
        <v>92</v>
      </c>
      <c r="J20" s="17" t="s">
        <v>407</v>
      </c>
      <c r="K20" s="5">
        <v>37.5</v>
      </c>
    </row>
    <row r="21" spans="1:11" ht="24" customHeight="1" x14ac:dyDescent="0.25">
      <c r="A21" s="1" t="s">
        <v>301</v>
      </c>
      <c r="B21" s="1" t="s">
        <v>642</v>
      </c>
      <c r="C21" s="1" t="s">
        <v>389</v>
      </c>
      <c r="D21" s="1" t="s">
        <v>34</v>
      </c>
      <c r="E21" s="1" t="s">
        <v>508</v>
      </c>
      <c r="F21" s="5">
        <v>13443.6</v>
      </c>
      <c r="G21" s="14">
        <v>1000</v>
      </c>
      <c r="H21" s="6" t="s">
        <v>643</v>
      </c>
      <c r="I21" s="6" t="s">
        <v>381</v>
      </c>
      <c r="J21" s="17" t="s">
        <v>644</v>
      </c>
      <c r="K21" s="5">
        <v>13.43</v>
      </c>
    </row>
    <row r="22" spans="1:11" ht="24" customHeight="1" x14ac:dyDescent="0.25">
      <c r="A22" s="1" t="s">
        <v>9</v>
      </c>
      <c r="B22" s="1" t="s">
        <v>122</v>
      </c>
      <c r="C22" s="1" t="s">
        <v>97</v>
      </c>
      <c r="D22" s="1" t="s">
        <v>34</v>
      </c>
      <c r="E22" s="1" t="s">
        <v>163</v>
      </c>
      <c r="F22" s="5">
        <v>322206.82</v>
      </c>
      <c r="G22" s="14">
        <v>13844</v>
      </c>
      <c r="H22" s="6" t="s">
        <v>164</v>
      </c>
      <c r="I22" s="6" t="s">
        <v>165</v>
      </c>
      <c r="J22" s="17" t="s">
        <v>166</v>
      </c>
      <c r="K22" s="5">
        <v>23.27</v>
      </c>
    </row>
    <row r="23" spans="1:11" ht="24" customHeight="1" x14ac:dyDescent="0.25">
      <c r="A23" s="1" t="s">
        <v>9</v>
      </c>
      <c r="B23" s="1" t="s">
        <v>18</v>
      </c>
      <c r="C23" s="1" t="s">
        <v>19</v>
      </c>
      <c r="D23" s="1" t="s">
        <v>34</v>
      </c>
      <c r="E23" s="1" t="s">
        <v>20</v>
      </c>
      <c r="F23" s="5">
        <v>282117</v>
      </c>
      <c r="G23" s="14">
        <v>8097</v>
      </c>
      <c r="H23" s="6">
        <v>45474</v>
      </c>
      <c r="I23" s="6">
        <v>47299</v>
      </c>
      <c r="J23" s="4" t="s">
        <v>166</v>
      </c>
      <c r="K23" s="5">
        <f>F23/G23</f>
        <v>34.842163764357167</v>
      </c>
    </row>
    <row r="24" spans="1:11" s="18" customFormat="1" ht="24" customHeight="1" x14ac:dyDescent="0.25">
      <c r="A24" s="1" t="s">
        <v>9</v>
      </c>
      <c r="B24" s="1" t="s">
        <v>32</v>
      </c>
      <c r="C24" s="1" t="s">
        <v>33</v>
      </c>
      <c r="D24" s="1" t="s">
        <v>34</v>
      </c>
      <c r="E24" s="1" t="s">
        <v>31</v>
      </c>
      <c r="F24" s="5">
        <v>48000</v>
      </c>
      <c r="G24" s="14">
        <v>830</v>
      </c>
      <c r="H24" s="6" t="s">
        <v>35</v>
      </c>
      <c r="I24" s="6" t="s">
        <v>36</v>
      </c>
      <c r="J24" s="17" t="s">
        <v>37</v>
      </c>
      <c r="K24" s="5">
        <v>57.83</v>
      </c>
    </row>
    <row r="25" spans="1:11" ht="24" customHeight="1" x14ac:dyDescent="0.25">
      <c r="A25" s="1" t="s">
        <v>9</v>
      </c>
      <c r="B25" s="1" t="s">
        <v>523</v>
      </c>
      <c r="C25" s="1" t="s">
        <v>524</v>
      </c>
      <c r="D25" s="1" t="s">
        <v>34</v>
      </c>
      <c r="E25" s="1" t="s">
        <v>525</v>
      </c>
      <c r="F25" s="5">
        <v>122700</v>
      </c>
      <c r="G25" s="14">
        <v>4908</v>
      </c>
      <c r="H25" s="6" t="s">
        <v>526</v>
      </c>
      <c r="I25" s="6" t="s">
        <v>527</v>
      </c>
      <c r="J25" s="17" t="s">
        <v>175</v>
      </c>
      <c r="K25" s="5">
        <v>25</v>
      </c>
    </row>
    <row r="26" spans="1:11" ht="24" customHeight="1" x14ac:dyDescent="0.25">
      <c r="A26" s="1" t="s">
        <v>9</v>
      </c>
      <c r="B26" s="1" t="s">
        <v>246</v>
      </c>
      <c r="C26" s="1" t="s">
        <v>239</v>
      </c>
      <c r="D26" s="1" t="s">
        <v>34</v>
      </c>
      <c r="E26" s="1" t="s">
        <v>245</v>
      </c>
      <c r="F26" s="5">
        <v>5232</v>
      </c>
      <c r="G26" s="14">
        <v>121</v>
      </c>
      <c r="H26" s="6" t="s">
        <v>247</v>
      </c>
      <c r="I26" s="6" t="s">
        <v>242</v>
      </c>
      <c r="J26" s="17" t="s">
        <v>249</v>
      </c>
      <c r="K26" s="5">
        <v>43.24</v>
      </c>
    </row>
    <row r="27" spans="1:11" ht="24" customHeight="1" x14ac:dyDescent="0.25">
      <c r="A27" s="1" t="s">
        <v>301</v>
      </c>
      <c r="B27" s="1" t="s">
        <v>663</v>
      </c>
      <c r="C27" s="1" t="s">
        <v>317</v>
      </c>
      <c r="D27" s="1" t="s">
        <v>34</v>
      </c>
      <c r="E27" s="1" t="s">
        <v>369</v>
      </c>
      <c r="F27" s="5">
        <v>28800</v>
      </c>
      <c r="G27" s="14">
        <v>900</v>
      </c>
      <c r="H27" s="6" t="s">
        <v>661</v>
      </c>
      <c r="I27" s="6" t="s">
        <v>383</v>
      </c>
      <c r="J27" s="17" t="s">
        <v>11</v>
      </c>
      <c r="K27" s="5">
        <v>0</v>
      </c>
    </row>
    <row r="28" spans="1:11" ht="24" customHeight="1" x14ac:dyDescent="0.25">
      <c r="A28" s="1" t="s">
        <v>301</v>
      </c>
      <c r="B28" s="1" t="s">
        <v>368</v>
      </c>
      <c r="C28" s="1" t="s">
        <v>317</v>
      </c>
      <c r="D28" s="1" t="s">
        <v>34</v>
      </c>
      <c r="E28" s="1" t="s">
        <v>369</v>
      </c>
      <c r="F28" s="5">
        <v>28800</v>
      </c>
      <c r="G28" s="14">
        <v>900</v>
      </c>
      <c r="H28" s="6" t="s">
        <v>370</v>
      </c>
      <c r="I28" s="6" t="s">
        <v>371</v>
      </c>
      <c r="J28" s="17" t="s">
        <v>11</v>
      </c>
      <c r="K28" s="5">
        <v>32</v>
      </c>
    </row>
    <row r="29" spans="1:11" ht="24" customHeight="1" x14ac:dyDescent="0.25">
      <c r="A29" s="1" t="s">
        <v>140</v>
      </c>
      <c r="B29" s="1" t="s">
        <v>372</v>
      </c>
      <c r="C29" s="1" t="s">
        <v>317</v>
      </c>
      <c r="D29" s="1" t="s">
        <v>34</v>
      </c>
      <c r="E29" s="1" t="s">
        <v>369</v>
      </c>
      <c r="F29" s="5">
        <v>28800</v>
      </c>
      <c r="G29" s="14">
        <v>900</v>
      </c>
      <c r="H29" s="6" t="s">
        <v>370</v>
      </c>
      <c r="I29" s="6" t="s">
        <v>371</v>
      </c>
      <c r="J29" s="17" t="s">
        <v>11</v>
      </c>
      <c r="K29" s="5">
        <v>32</v>
      </c>
    </row>
    <row r="30" spans="1:11" s="13" customFormat="1" ht="24" customHeight="1" x14ac:dyDescent="0.25">
      <c r="A30" s="1" t="s">
        <v>301</v>
      </c>
      <c r="B30" s="1" t="s">
        <v>373</v>
      </c>
      <c r="C30" s="1" t="s">
        <v>317</v>
      </c>
      <c r="D30" s="1" t="s">
        <v>34</v>
      </c>
      <c r="E30" s="1" t="s">
        <v>369</v>
      </c>
      <c r="F30" s="5">
        <v>28800</v>
      </c>
      <c r="G30" s="14">
        <v>900</v>
      </c>
      <c r="H30" s="6" t="s">
        <v>370</v>
      </c>
      <c r="I30" s="6" t="s">
        <v>371</v>
      </c>
      <c r="J30" s="17" t="s">
        <v>11</v>
      </c>
      <c r="K30" s="5">
        <v>32</v>
      </c>
    </row>
    <row r="31" spans="1:11" s="18" customFormat="1" ht="24" customHeight="1" x14ac:dyDescent="0.25">
      <c r="A31" s="1" t="s">
        <v>301</v>
      </c>
      <c r="B31" s="1" t="s">
        <v>374</v>
      </c>
      <c r="C31" s="1" t="s">
        <v>317</v>
      </c>
      <c r="D31" s="1" t="s">
        <v>34</v>
      </c>
      <c r="E31" s="1" t="s">
        <v>369</v>
      </c>
      <c r="F31" s="5">
        <v>28800</v>
      </c>
      <c r="G31" s="14">
        <v>900</v>
      </c>
      <c r="H31" s="6" t="s">
        <v>370</v>
      </c>
      <c r="I31" s="6" t="s">
        <v>371</v>
      </c>
      <c r="J31" s="17" t="s">
        <v>11</v>
      </c>
      <c r="K31" s="5">
        <v>32</v>
      </c>
    </row>
    <row r="32" spans="1:11" ht="24" customHeight="1" x14ac:dyDescent="0.25">
      <c r="A32" s="1" t="s">
        <v>301</v>
      </c>
      <c r="B32" s="1" t="s">
        <v>740</v>
      </c>
      <c r="C32" s="1" t="s">
        <v>317</v>
      </c>
      <c r="D32" s="1" t="s">
        <v>34</v>
      </c>
      <c r="E32" s="1" t="s">
        <v>369</v>
      </c>
      <c r="F32" s="5">
        <v>33120</v>
      </c>
      <c r="G32" s="14">
        <v>900</v>
      </c>
      <c r="H32" s="24">
        <v>45566</v>
      </c>
      <c r="I32" s="6">
        <v>45747</v>
      </c>
      <c r="J32" s="4" t="s">
        <v>136</v>
      </c>
      <c r="K32" s="5">
        <f>F32/G32</f>
        <v>36.799999999999997</v>
      </c>
    </row>
    <row r="33" spans="1:11" ht="24" customHeight="1" x14ac:dyDescent="0.25">
      <c r="A33" s="1" t="s">
        <v>301</v>
      </c>
      <c r="B33" s="1" t="s">
        <v>741</v>
      </c>
      <c r="C33" s="1" t="s">
        <v>33</v>
      </c>
      <c r="D33" s="1" t="s">
        <v>34</v>
      </c>
      <c r="E33" s="1" t="s">
        <v>736</v>
      </c>
      <c r="F33" s="5">
        <v>30000</v>
      </c>
      <c r="G33" s="14">
        <v>1200</v>
      </c>
      <c r="H33" s="24">
        <v>45536</v>
      </c>
      <c r="I33" s="6">
        <v>45747</v>
      </c>
      <c r="J33" s="4" t="s">
        <v>136</v>
      </c>
      <c r="K33" s="5">
        <f>F33/G33</f>
        <v>25</v>
      </c>
    </row>
    <row r="34" spans="1:11" ht="24" customHeight="1" x14ac:dyDescent="0.25">
      <c r="A34" s="1" t="s">
        <v>9</v>
      </c>
      <c r="B34" s="1" t="s">
        <v>678</v>
      </c>
      <c r="C34" s="1" t="s">
        <v>308</v>
      </c>
      <c r="D34" s="1" t="s">
        <v>680</v>
      </c>
      <c r="E34" s="1" t="s">
        <v>679</v>
      </c>
      <c r="F34" s="5">
        <v>198000</v>
      </c>
      <c r="G34" s="14">
        <v>9000</v>
      </c>
      <c r="H34" s="6" t="s">
        <v>681</v>
      </c>
      <c r="I34" s="6" t="s">
        <v>262</v>
      </c>
      <c r="J34" s="17" t="s">
        <v>248</v>
      </c>
      <c r="K34" s="5">
        <v>22</v>
      </c>
    </row>
    <row r="35" spans="1:11" ht="24" customHeight="1" x14ac:dyDescent="0.25">
      <c r="A35" s="1" t="s">
        <v>9</v>
      </c>
      <c r="B35" s="1" t="s">
        <v>238</v>
      </c>
      <c r="C35" s="1" t="s">
        <v>239</v>
      </c>
      <c r="D35" s="1" t="s">
        <v>21</v>
      </c>
      <c r="E35" s="1" t="s">
        <v>240</v>
      </c>
      <c r="F35" s="5">
        <v>4560</v>
      </c>
      <c r="G35" s="14">
        <v>412</v>
      </c>
      <c r="H35" s="6" t="s">
        <v>241</v>
      </c>
      <c r="I35" s="6" t="s">
        <v>242</v>
      </c>
      <c r="J35" s="17" t="s">
        <v>243</v>
      </c>
      <c r="K35" s="5">
        <v>10.19</v>
      </c>
    </row>
    <row r="36" spans="1:11" ht="24" customHeight="1" x14ac:dyDescent="0.25">
      <c r="A36" s="1" t="s">
        <v>9</v>
      </c>
      <c r="B36" s="1" t="s">
        <v>577</v>
      </c>
      <c r="C36" s="1" t="s">
        <v>118</v>
      </c>
      <c r="D36" s="1" t="s">
        <v>21</v>
      </c>
      <c r="E36" s="1" t="s">
        <v>578</v>
      </c>
      <c r="F36" s="5">
        <v>37764</v>
      </c>
      <c r="G36" s="14">
        <v>2098</v>
      </c>
      <c r="H36" s="6" t="s">
        <v>579</v>
      </c>
      <c r="I36" s="6" t="s">
        <v>580</v>
      </c>
      <c r="J36" s="17" t="s">
        <v>581</v>
      </c>
      <c r="K36" s="5">
        <v>18</v>
      </c>
    </row>
    <row r="37" spans="1:11" ht="24" customHeight="1" x14ac:dyDescent="0.25">
      <c r="A37" s="1" t="s">
        <v>9</v>
      </c>
      <c r="B37" s="1" t="s">
        <v>156</v>
      </c>
      <c r="C37" s="1" t="s">
        <v>97</v>
      </c>
      <c r="D37" s="1" t="s">
        <v>21</v>
      </c>
      <c r="E37" s="1" t="s">
        <v>157</v>
      </c>
      <c r="F37" s="5">
        <v>69144</v>
      </c>
      <c r="G37" s="14">
        <v>2881</v>
      </c>
      <c r="H37" s="6" t="s">
        <v>110</v>
      </c>
      <c r="I37" s="6" t="s">
        <v>111</v>
      </c>
      <c r="J37" s="17" t="s">
        <v>13</v>
      </c>
      <c r="K37" s="5">
        <v>24</v>
      </c>
    </row>
    <row r="38" spans="1:11" ht="24" customHeight="1" x14ac:dyDescent="0.25">
      <c r="A38" s="1" t="s">
        <v>9</v>
      </c>
      <c r="B38" s="1" t="s">
        <v>252</v>
      </c>
      <c r="C38" s="1" t="s">
        <v>104</v>
      </c>
      <c r="D38" s="1" t="s">
        <v>21</v>
      </c>
      <c r="E38" s="1" t="s">
        <v>253</v>
      </c>
      <c r="F38" s="5">
        <v>98290.46</v>
      </c>
      <c r="G38" s="14">
        <v>5496</v>
      </c>
      <c r="H38" s="6" t="s">
        <v>254</v>
      </c>
      <c r="I38" s="6" t="s">
        <v>255</v>
      </c>
      <c r="J38" s="17" t="s">
        <v>101</v>
      </c>
      <c r="K38" s="5">
        <v>17.88</v>
      </c>
    </row>
    <row r="39" spans="1:11" s="20" customFormat="1" ht="24" customHeight="1" x14ac:dyDescent="0.25">
      <c r="A39" s="1" t="s">
        <v>210</v>
      </c>
      <c r="B39" s="1" t="s">
        <v>205</v>
      </c>
      <c r="C39" s="1" t="s">
        <v>194</v>
      </c>
      <c r="D39" s="1" t="s">
        <v>21</v>
      </c>
      <c r="E39" s="1" t="s">
        <v>209</v>
      </c>
      <c r="F39" s="5">
        <v>112669.1</v>
      </c>
      <c r="G39" s="14">
        <v>4659</v>
      </c>
      <c r="H39" s="6" t="s">
        <v>207</v>
      </c>
      <c r="I39" s="6" t="s">
        <v>208</v>
      </c>
      <c r="J39" s="17" t="s">
        <v>12</v>
      </c>
      <c r="K39" s="5">
        <v>24.18</v>
      </c>
    </row>
    <row r="40" spans="1:11" ht="24" customHeight="1" x14ac:dyDescent="0.25">
      <c r="A40" s="1" t="s">
        <v>210</v>
      </c>
      <c r="B40" s="1" t="s">
        <v>205</v>
      </c>
      <c r="C40" s="1" t="s">
        <v>194</v>
      </c>
      <c r="D40" s="1" t="s">
        <v>21</v>
      </c>
      <c r="E40" s="1" t="s">
        <v>209</v>
      </c>
      <c r="F40" s="5">
        <v>28730</v>
      </c>
      <c r="G40" s="14">
        <v>1000</v>
      </c>
      <c r="H40" s="6" t="s">
        <v>207</v>
      </c>
      <c r="I40" s="6" t="s">
        <v>208</v>
      </c>
      <c r="J40" s="17" t="s">
        <v>12</v>
      </c>
      <c r="K40" s="5">
        <v>28.73</v>
      </c>
    </row>
    <row r="41" spans="1:11" ht="24" customHeight="1" x14ac:dyDescent="0.25">
      <c r="A41" s="1" t="s">
        <v>9</v>
      </c>
      <c r="B41" s="1" t="s">
        <v>329</v>
      </c>
      <c r="C41" s="1" t="s">
        <v>324</v>
      </c>
      <c r="D41" s="1" t="s">
        <v>21</v>
      </c>
      <c r="E41" s="1" t="s">
        <v>144</v>
      </c>
      <c r="F41" s="5">
        <v>99508.5</v>
      </c>
      <c r="G41" s="14">
        <v>2305</v>
      </c>
      <c r="H41" s="6" t="s">
        <v>330</v>
      </c>
      <c r="I41" s="6" t="s">
        <v>331</v>
      </c>
      <c r="J41" s="17" t="s">
        <v>87</v>
      </c>
      <c r="K41" s="5">
        <v>43.17</v>
      </c>
    </row>
    <row r="42" spans="1:11" ht="24" customHeight="1" x14ac:dyDescent="0.25">
      <c r="A42" s="1" t="s">
        <v>9</v>
      </c>
      <c r="B42" s="1" t="s">
        <v>483</v>
      </c>
      <c r="C42" s="1" t="s">
        <v>8</v>
      </c>
      <c r="D42" s="1" t="s">
        <v>21</v>
      </c>
      <c r="E42" s="1" t="s">
        <v>473</v>
      </c>
      <c r="F42" s="5">
        <v>261351</v>
      </c>
      <c r="G42" s="14">
        <v>12270</v>
      </c>
      <c r="H42" s="6" t="s">
        <v>484</v>
      </c>
      <c r="I42" s="6" t="s">
        <v>307</v>
      </c>
      <c r="J42" s="17" t="s">
        <v>485</v>
      </c>
      <c r="K42" s="5">
        <v>21.3</v>
      </c>
    </row>
    <row r="43" spans="1:11" ht="24" customHeight="1" x14ac:dyDescent="0.25">
      <c r="A43" s="1" t="s">
        <v>9</v>
      </c>
      <c r="B43" s="1" t="s">
        <v>18</v>
      </c>
      <c r="C43" s="1" t="s">
        <v>19</v>
      </c>
      <c r="D43" s="1" t="s">
        <v>21</v>
      </c>
      <c r="E43" s="1" t="s">
        <v>20</v>
      </c>
      <c r="F43" s="5">
        <v>137746</v>
      </c>
      <c r="G43" s="14">
        <v>4801</v>
      </c>
      <c r="H43" s="6" t="s">
        <v>22</v>
      </c>
      <c r="I43" s="6" t="s">
        <v>23</v>
      </c>
      <c r="J43" s="17" t="s">
        <v>24</v>
      </c>
      <c r="K43" s="5">
        <v>28.7</v>
      </c>
    </row>
    <row r="44" spans="1:11" ht="24" customHeight="1" x14ac:dyDescent="0.25">
      <c r="A44" s="1" t="s">
        <v>9</v>
      </c>
      <c r="B44" s="1" t="s">
        <v>724</v>
      </c>
      <c r="C44" s="1" t="s">
        <v>64</v>
      </c>
      <c r="D44" s="1" t="s">
        <v>21</v>
      </c>
      <c r="E44" s="1" t="s">
        <v>725</v>
      </c>
      <c r="F44" s="5">
        <v>99760</v>
      </c>
      <c r="G44" s="14">
        <v>4640</v>
      </c>
      <c r="H44" s="6">
        <v>45413</v>
      </c>
      <c r="I44" s="6">
        <v>47238</v>
      </c>
      <c r="J44" s="4" t="s">
        <v>726</v>
      </c>
      <c r="K44" s="5">
        <v>21.5</v>
      </c>
    </row>
    <row r="45" spans="1:11" s="13" customFormat="1" ht="24" customHeight="1" x14ac:dyDescent="0.25">
      <c r="A45" s="1" t="s">
        <v>9</v>
      </c>
      <c r="B45" s="1" t="s">
        <v>639</v>
      </c>
      <c r="C45" s="1" t="s">
        <v>639</v>
      </c>
      <c r="D45" s="1" t="s">
        <v>21</v>
      </c>
      <c r="E45" s="1" t="s">
        <v>640</v>
      </c>
      <c r="F45" s="5">
        <v>5460</v>
      </c>
      <c r="G45" s="14">
        <v>420</v>
      </c>
      <c r="H45" s="6" t="s">
        <v>568</v>
      </c>
      <c r="I45" s="6" t="s">
        <v>516</v>
      </c>
      <c r="J45" s="17" t="s">
        <v>358</v>
      </c>
      <c r="K45" s="5">
        <v>13</v>
      </c>
    </row>
    <row r="46" spans="1:11" ht="24" customHeight="1" x14ac:dyDescent="0.25">
      <c r="A46" s="1" t="s">
        <v>9</v>
      </c>
      <c r="B46" s="1" t="s">
        <v>137</v>
      </c>
      <c r="C46" s="1" t="s">
        <v>26</v>
      </c>
      <c r="D46" s="1" t="s">
        <v>21</v>
      </c>
      <c r="E46" s="1" t="s">
        <v>138</v>
      </c>
      <c r="F46" s="5">
        <v>126420</v>
      </c>
      <c r="G46" s="14">
        <v>3675</v>
      </c>
      <c r="H46" s="6" t="s">
        <v>77</v>
      </c>
      <c r="I46" s="6" t="s">
        <v>78</v>
      </c>
      <c r="J46" s="17" t="s">
        <v>139</v>
      </c>
      <c r="K46" s="5">
        <v>34.4</v>
      </c>
    </row>
    <row r="47" spans="1:11" ht="24" customHeight="1" x14ac:dyDescent="0.25">
      <c r="A47" s="1" t="s">
        <v>271</v>
      </c>
      <c r="B47" s="1" t="s">
        <v>354</v>
      </c>
      <c r="C47" s="1" t="s">
        <v>355</v>
      </c>
      <c r="D47" s="1" t="s">
        <v>763</v>
      </c>
      <c r="E47" s="1" t="s">
        <v>356</v>
      </c>
      <c r="F47" s="5">
        <v>8400</v>
      </c>
      <c r="G47" s="14">
        <v>2000</v>
      </c>
      <c r="H47" s="6" t="s">
        <v>357</v>
      </c>
      <c r="I47" s="6" t="s">
        <v>92</v>
      </c>
      <c r="J47" s="17" t="s">
        <v>358</v>
      </c>
      <c r="K47" s="5">
        <v>4.2</v>
      </c>
    </row>
    <row r="48" spans="1:11" ht="24" customHeight="1" x14ac:dyDescent="0.25">
      <c r="A48" s="1" t="s">
        <v>271</v>
      </c>
      <c r="B48" s="1" t="s">
        <v>270</v>
      </c>
      <c r="C48" s="1" t="s">
        <v>267</v>
      </c>
      <c r="D48" s="1" t="s">
        <v>763</v>
      </c>
      <c r="E48" s="1" t="s">
        <v>272</v>
      </c>
      <c r="F48" s="5">
        <v>3900</v>
      </c>
      <c r="G48" s="14">
        <v>600</v>
      </c>
      <c r="H48" s="6" t="s">
        <v>91</v>
      </c>
      <c r="I48" s="6" t="s">
        <v>92</v>
      </c>
      <c r="J48" s="17" t="s">
        <v>101</v>
      </c>
      <c r="K48" s="5">
        <v>6.5</v>
      </c>
    </row>
    <row r="49" spans="1:11" ht="24" customHeight="1" x14ac:dyDescent="0.25">
      <c r="A49" s="1" t="s">
        <v>9</v>
      </c>
      <c r="B49" s="1" t="s">
        <v>58</v>
      </c>
      <c r="C49" s="1" t="s">
        <v>59</v>
      </c>
      <c r="D49" s="1" t="s">
        <v>408</v>
      </c>
      <c r="E49" s="1" t="s">
        <v>730</v>
      </c>
      <c r="F49" s="5">
        <v>4095</v>
      </c>
      <c r="G49" s="14">
        <v>154</v>
      </c>
      <c r="H49" s="6" t="s">
        <v>409</v>
      </c>
      <c r="I49" s="6" t="s">
        <v>46</v>
      </c>
      <c r="J49" s="17" t="s">
        <v>136</v>
      </c>
      <c r="K49" s="5">
        <v>26.59</v>
      </c>
    </row>
    <row r="50" spans="1:11" ht="24" customHeight="1" x14ac:dyDescent="0.25">
      <c r="A50" s="1" t="s">
        <v>9</v>
      </c>
      <c r="B50" s="1" t="s">
        <v>498</v>
      </c>
      <c r="C50" s="1" t="s">
        <v>8</v>
      </c>
      <c r="D50" s="1" t="s">
        <v>408</v>
      </c>
      <c r="E50" s="1" t="s">
        <v>499</v>
      </c>
      <c r="F50" s="5">
        <v>42940</v>
      </c>
      <c r="G50" s="14">
        <v>2260</v>
      </c>
      <c r="H50" s="6" t="s">
        <v>227</v>
      </c>
      <c r="I50" s="6" t="s">
        <v>500</v>
      </c>
      <c r="J50" s="17" t="s">
        <v>136</v>
      </c>
      <c r="K50" s="5">
        <v>19</v>
      </c>
    </row>
    <row r="51" spans="1:11" ht="24" customHeight="1" x14ac:dyDescent="0.25">
      <c r="A51" s="1" t="s">
        <v>9</v>
      </c>
      <c r="B51" s="1" t="s">
        <v>737</v>
      </c>
      <c r="C51" s="1" t="s">
        <v>8</v>
      </c>
      <c r="D51" s="1" t="s">
        <v>408</v>
      </c>
      <c r="E51" s="1" t="s">
        <v>742</v>
      </c>
      <c r="F51" s="5">
        <v>50342.25</v>
      </c>
      <c r="G51" s="14">
        <v>1561</v>
      </c>
      <c r="H51" s="6">
        <v>45734</v>
      </c>
      <c r="I51" s="6">
        <v>45747</v>
      </c>
      <c r="J51" s="4" t="s">
        <v>136</v>
      </c>
      <c r="K51" s="5">
        <f>F51/G51</f>
        <v>32.25</v>
      </c>
    </row>
    <row r="52" spans="1:11" s="20" customFormat="1" ht="24" customHeight="1" x14ac:dyDescent="0.25">
      <c r="A52" s="1" t="s">
        <v>271</v>
      </c>
      <c r="B52" s="1" t="s">
        <v>623</v>
      </c>
      <c r="C52" s="1" t="s">
        <v>8</v>
      </c>
      <c r="D52" s="1" t="s">
        <v>625</v>
      </c>
      <c r="E52" s="1" t="s">
        <v>624</v>
      </c>
      <c r="F52" s="5">
        <v>14895</v>
      </c>
      <c r="G52" s="14">
        <v>1655</v>
      </c>
      <c r="H52" s="6" t="s">
        <v>626</v>
      </c>
      <c r="I52" s="6" t="s">
        <v>627</v>
      </c>
      <c r="J52" s="17" t="s">
        <v>628</v>
      </c>
      <c r="K52" s="5">
        <v>9</v>
      </c>
    </row>
    <row r="53" spans="1:11" ht="24" customHeight="1" x14ac:dyDescent="0.25">
      <c r="A53" s="1" t="s">
        <v>9</v>
      </c>
      <c r="B53" s="1" t="s">
        <v>623</v>
      </c>
      <c r="C53" s="1" t="s">
        <v>8</v>
      </c>
      <c r="D53" s="1" t="s">
        <v>625</v>
      </c>
      <c r="E53" s="1" t="s">
        <v>624</v>
      </c>
      <c r="F53" s="5">
        <v>612102</v>
      </c>
      <c r="G53" s="14">
        <v>24004</v>
      </c>
      <c r="H53" s="6" t="s">
        <v>626</v>
      </c>
      <c r="I53" s="6" t="s">
        <v>627</v>
      </c>
      <c r="J53" s="17" t="s">
        <v>629</v>
      </c>
      <c r="K53" s="5">
        <v>25.5</v>
      </c>
    </row>
    <row r="54" spans="1:11" ht="24" customHeight="1" x14ac:dyDescent="0.25">
      <c r="A54" s="1" t="s">
        <v>9</v>
      </c>
      <c r="B54" s="1" t="s">
        <v>58</v>
      </c>
      <c r="C54" s="1" t="s">
        <v>59</v>
      </c>
      <c r="D54" s="1" t="s">
        <v>60</v>
      </c>
      <c r="E54" s="1" t="s">
        <v>730</v>
      </c>
      <c r="F54" s="5">
        <v>8820</v>
      </c>
      <c r="G54" s="14">
        <v>520</v>
      </c>
      <c r="H54" s="6" t="s">
        <v>61</v>
      </c>
      <c r="I54" s="6" t="s">
        <v>62</v>
      </c>
      <c r="J54" s="17" t="s">
        <v>63</v>
      </c>
      <c r="K54" s="5">
        <v>16.96</v>
      </c>
    </row>
    <row r="55" spans="1:11" s="18" customFormat="1" ht="24" customHeight="1" x14ac:dyDescent="0.25">
      <c r="A55" s="1" t="s">
        <v>210</v>
      </c>
      <c r="B55" s="1" t="s">
        <v>288</v>
      </c>
      <c r="C55" s="1" t="s">
        <v>267</v>
      </c>
      <c r="D55" s="1" t="s">
        <v>60</v>
      </c>
      <c r="E55" s="1" t="s">
        <v>284</v>
      </c>
      <c r="F55" s="5">
        <v>168880</v>
      </c>
      <c r="G55" s="14">
        <v>5820</v>
      </c>
      <c r="H55" s="6" t="s">
        <v>289</v>
      </c>
      <c r="I55" s="6" t="s">
        <v>290</v>
      </c>
      <c r="J55" s="17" t="s">
        <v>291</v>
      </c>
      <c r="K55" s="5">
        <v>22.36</v>
      </c>
    </row>
    <row r="56" spans="1:11" ht="24" customHeight="1" x14ac:dyDescent="0.25">
      <c r="A56" s="1" t="s">
        <v>210</v>
      </c>
      <c r="B56" s="1" t="s">
        <v>285</v>
      </c>
      <c r="C56" s="1" t="s">
        <v>267</v>
      </c>
      <c r="D56" s="1" t="s">
        <v>60</v>
      </c>
      <c r="E56" s="1" t="s">
        <v>284</v>
      </c>
      <c r="F56" s="5">
        <v>82500</v>
      </c>
      <c r="G56" s="14">
        <v>1804</v>
      </c>
      <c r="H56" s="6" t="s">
        <v>286</v>
      </c>
      <c r="I56" s="6" t="s">
        <v>287</v>
      </c>
      <c r="J56" s="17" t="s">
        <v>87</v>
      </c>
      <c r="K56" s="5">
        <v>23</v>
      </c>
    </row>
    <row r="57" spans="1:11" ht="24" customHeight="1" x14ac:dyDescent="0.25">
      <c r="A57" s="1" t="s">
        <v>9</v>
      </c>
      <c r="B57" s="1" t="s">
        <v>75</v>
      </c>
      <c r="C57" s="1" t="s">
        <v>70</v>
      </c>
      <c r="D57" s="1" t="s">
        <v>60</v>
      </c>
      <c r="E57" s="1" t="s">
        <v>80</v>
      </c>
      <c r="F57" s="5">
        <v>23864.16</v>
      </c>
      <c r="G57" s="14">
        <v>1198</v>
      </c>
      <c r="H57" s="6" t="s">
        <v>77</v>
      </c>
      <c r="I57" s="6" t="s">
        <v>78</v>
      </c>
      <c r="J57" s="17" t="s">
        <v>81</v>
      </c>
      <c r="K57" s="5">
        <v>19.920000000000002</v>
      </c>
    </row>
    <row r="58" spans="1:11" ht="24" customHeight="1" x14ac:dyDescent="0.25">
      <c r="A58" s="1" t="s">
        <v>9</v>
      </c>
      <c r="B58" s="1" t="s">
        <v>75</v>
      </c>
      <c r="C58" s="1" t="s">
        <v>70</v>
      </c>
      <c r="D58" s="1" t="s">
        <v>60</v>
      </c>
      <c r="E58" s="1" t="s">
        <v>76</v>
      </c>
      <c r="F58" s="5">
        <v>54321.84</v>
      </c>
      <c r="G58" s="14">
        <v>2727</v>
      </c>
      <c r="H58" s="6" t="s">
        <v>77</v>
      </c>
      <c r="I58" s="6" t="s">
        <v>78</v>
      </c>
      <c r="J58" s="17" t="s">
        <v>79</v>
      </c>
      <c r="K58" s="5">
        <v>19.920000000000002</v>
      </c>
    </row>
    <row r="59" spans="1:11" ht="24" customHeight="1" x14ac:dyDescent="0.25">
      <c r="A59" s="1" t="s">
        <v>691</v>
      </c>
      <c r="B59" s="1" t="s">
        <v>216</v>
      </c>
      <c r="C59" s="1" t="s">
        <v>194</v>
      </c>
      <c r="D59" s="1" t="s">
        <v>60</v>
      </c>
      <c r="E59" s="1" t="s">
        <v>212</v>
      </c>
      <c r="F59" s="5">
        <v>89291.839999999997</v>
      </c>
      <c r="G59" s="14">
        <v>1650</v>
      </c>
      <c r="H59" s="6" t="s">
        <v>217</v>
      </c>
      <c r="I59" s="6" t="s">
        <v>124</v>
      </c>
      <c r="J59" s="17" t="s">
        <v>87</v>
      </c>
      <c r="K59" s="5">
        <v>27.5</v>
      </c>
    </row>
    <row r="60" spans="1:11" ht="24" customHeight="1" x14ac:dyDescent="0.25">
      <c r="A60" s="1" t="s">
        <v>9</v>
      </c>
      <c r="B60" s="1" t="s">
        <v>184</v>
      </c>
      <c r="C60" s="1" t="s">
        <v>185</v>
      </c>
      <c r="D60" s="1" t="s">
        <v>60</v>
      </c>
      <c r="E60" s="1" t="s">
        <v>186</v>
      </c>
      <c r="F60" s="5">
        <v>1560</v>
      </c>
      <c r="G60" s="14">
        <v>100</v>
      </c>
      <c r="H60" s="6" t="s">
        <v>187</v>
      </c>
      <c r="I60" s="6" t="s">
        <v>188</v>
      </c>
      <c r="J60" s="17" t="s">
        <v>189</v>
      </c>
      <c r="K60" s="5">
        <v>15.6</v>
      </c>
    </row>
    <row r="61" spans="1:11" ht="24" customHeight="1" x14ac:dyDescent="0.25">
      <c r="A61" s="1" t="s">
        <v>9</v>
      </c>
      <c r="B61" s="1" t="s">
        <v>635</v>
      </c>
      <c r="C61" s="1" t="s">
        <v>636</v>
      </c>
      <c r="D61" s="1" t="s">
        <v>60</v>
      </c>
      <c r="E61" s="1" t="s">
        <v>637</v>
      </c>
      <c r="F61" s="5">
        <v>14400</v>
      </c>
      <c r="G61" s="14">
        <v>710</v>
      </c>
      <c r="H61" s="6" t="s">
        <v>235</v>
      </c>
      <c r="I61" s="6" t="s">
        <v>236</v>
      </c>
      <c r="J61" s="17" t="s">
        <v>638</v>
      </c>
      <c r="K61" s="5">
        <v>20.28</v>
      </c>
    </row>
    <row r="62" spans="1:11" ht="24" customHeight="1" x14ac:dyDescent="0.25">
      <c r="A62" s="1" t="s">
        <v>691</v>
      </c>
      <c r="B62" s="1" t="s">
        <v>564</v>
      </c>
      <c r="C62" s="1" t="s">
        <v>560</v>
      </c>
      <c r="D62" s="1" t="s">
        <v>60</v>
      </c>
      <c r="E62" s="1" t="s">
        <v>565</v>
      </c>
      <c r="F62" s="5">
        <v>135032</v>
      </c>
      <c r="G62" s="14">
        <v>1736</v>
      </c>
      <c r="H62" s="6" t="s">
        <v>566</v>
      </c>
      <c r="I62" s="6" t="s">
        <v>567</v>
      </c>
      <c r="J62" s="17" t="s">
        <v>87</v>
      </c>
      <c r="K62" s="5">
        <v>40.92</v>
      </c>
    </row>
    <row r="63" spans="1:11" ht="24" customHeight="1" x14ac:dyDescent="0.25">
      <c r="A63" s="1" t="s">
        <v>688</v>
      </c>
      <c r="B63" s="1" t="s">
        <v>103</v>
      </c>
      <c r="C63" s="1" t="s">
        <v>104</v>
      </c>
      <c r="D63" s="1" t="s">
        <v>60</v>
      </c>
      <c r="E63" s="1" t="s">
        <v>105</v>
      </c>
      <c r="F63" s="5">
        <v>87395.199999999997</v>
      </c>
      <c r="G63" s="14">
        <v>1650</v>
      </c>
      <c r="H63" s="6" t="s">
        <v>106</v>
      </c>
      <c r="I63" s="6" t="s">
        <v>107</v>
      </c>
      <c r="J63" s="17" t="s">
        <v>87</v>
      </c>
      <c r="K63" s="5">
        <v>26.33</v>
      </c>
    </row>
    <row r="64" spans="1:11" ht="24" customHeight="1" x14ac:dyDescent="0.25">
      <c r="A64" s="1" t="s">
        <v>694</v>
      </c>
      <c r="B64" s="1" t="s">
        <v>501</v>
      </c>
      <c r="C64" s="1" t="s">
        <v>8</v>
      </c>
      <c r="D64" s="1" t="s">
        <v>60</v>
      </c>
      <c r="E64" s="1" t="s">
        <v>502</v>
      </c>
      <c r="F64" s="5">
        <v>126531.65</v>
      </c>
      <c r="G64" s="14">
        <v>3247</v>
      </c>
      <c r="H64" s="6" t="s">
        <v>503</v>
      </c>
      <c r="I64" s="6" t="s">
        <v>504</v>
      </c>
      <c r="J64" s="17" t="s">
        <v>87</v>
      </c>
      <c r="K64" s="5">
        <v>30.34</v>
      </c>
    </row>
    <row r="65" spans="1:11" ht="24" customHeight="1" x14ac:dyDescent="0.25">
      <c r="A65" s="1" t="s">
        <v>9</v>
      </c>
      <c r="B65" s="1" t="s">
        <v>554</v>
      </c>
      <c r="C65" s="1" t="s">
        <v>555</v>
      </c>
      <c r="D65" s="1" t="s">
        <v>60</v>
      </c>
      <c r="E65" s="1" t="s">
        <v>556</v>
      </c>
      <c r="F65" s="5">
        <v>33000</v>
      </c>
      <c r="G65" s="14">
        <v>952</v>
      </c>
      <c r="H65" s="6" t="s">
        <v>557</v>
      </c>
      <c r="I65" s="6" t="s">
        <v>558</v>
      </c>
      <c r="J65" s="17" t="s">
        <v>13</v>
      </c>
      <c r="K65" s="5">
        <v>34.659999999999997</v>
      </c>
    </row>
    <row r="66" spans="1:11" ht="24" customHeight="1" x14ac:dyDescent="0.25">
      <c r="A66" s="1" t="s">
        <v>9</v>
      </c>
      <c r="B66" s="1" t="s">
        <v>179</v>
      </c>
      <c r="C66" s="1" t="s">
        <v>180</v>
      </c>
      <c r="D66" s="1" t="s">
        <v>60</v>
      </c>
      <c r="E66" s="1" t="s">
        <v>181</v>
      </c>
      <c r="F66" s="5">
        <v>9912</v>
      </c>
      <c r="G66" s="14">
        <v>472</v>
      </c>
      <c r="H66" s="6" t="s">
        <v>182</v>
      </c>
      <c r="I66" s="6" t="s">
        <v>183</v>
      </c>
      <c r="J66" s="17" t="s">
        <v>101</v>
      </c>
      <c r="K66" s="5">
        <v>21</v>
      </c>
    </row>
    <row r="67" spans="1:11" ht="24" customHeight="1" x14ac:dyDescent="0.25">
      <c r="A67" s="1" t="s">
        <v>349</v>
      </c>
      <c r="B67" s="1" t="s">
        <v>259</v>
      </c>
      <c r="C67" s="1" t="s">
        <v>104</v>
      </c>
      <c r="D67" s="1" t="s">
        <v>60</v>
      </c>
      <c r="E67" s="1" t="s">
        <v>617</v>
      </c>
      <c r="F67" s="5">
        <v>20425.560000000001</v>
      </c>
      <c r="G67" s="14">
        <v>52853</v>
      </c>
      <c r="H67" s="6" t="s">
        <v>618</v>
      </c>
      <c r="I67" s="6" t="s">
        <v>619</v>
      </c>
      <c r="J67" s="17" t="s">
        <v>11</v>
      </c>
      <c r="K67" s="5">
        <f>F67/G67</f>
        <v>0.38645980360622861</v>
      </c>
    </row>
    <row r="68" spans="1:11" ht="24" customHeight="1" x14ac:dyDescent="0.25">
      <c r="A68" s="1" t="s">
        <v>9</v>
      </c>
      <c r="B68" s="1" t="s">
        <v>167</v>
      </c>
      <c r="C68" s="1" t="s">
        <v>97</v>
      </c>
      <c r="D68" s="1" t="s">
        <v>60</v>
      </c>
      <c r="E68" s="1" t="s">
        <v>98</v>
      </c>
      <c r="F68" s="5">
        <v>892200</v>
      </c>
      <c r="G68" s="14">
        <v>30000</v>
      </c>
      <c r="H68" s="6" t="s">
        <v>168</v>
      </c>
      <c r="I68" s="6" t="s">
        <v>169</v>
      </c>
      <c r="J68" s="17" t="s">
        <v>13</v>
      </c>
      <c r="K68" s="5">
        <v>29.74</v>
      </c>
    </row>
    <row r="69" spans="1:11" ht="24" customHeight="1" x14ac:dyDescent="0.25">
      <c r="A69" s="1" t="s">
        <v>9</v>
      </c>
      <c r="B69" s="1" t="s">
        <v>252</v>
      </c>
      <c r="C69" s="1" t="s">
        <v>104</v>
      </c>
      <c r="D69" s="1" t="s">
        <v>60</v>
      </c>
      <c r="E69" s="1" t="s">
        <v>253</v>
      </c>
      <c r="F69" s="5">
        <v>56280.95</v>
      </c>
      <c r="G69" s="14">
        <v>3147</v>
      </c>
      <c r="H69" s="6" t="s">
        <v>254</v>
      </c>
      <c r="I69" s="6" t="s">
        <v>255</v>
      </c>
      <c r="J69" s="17" t="s">
        <v>101</v>
      </c>
      <c r="K69" s="5">
        <v>17.88</v>
      </c>
    </row>
    <row r="70" spans="1:11" ht="24" customHeight="1" x14ac:dyDescent="0.25">
      <c r="A70" s="1" t="s">
        <v>210</v>
      </c>
      <c r="B70" s="1" t="s">
        <v>205</v>
      </c>
      <c r="C70" s="1" t="s">
        <v>194</v>
      </c>
      <c r="D70" s="1" t="s">
        <v>60</v>
      </c>
      <c r="E70" s="1" t="s">
        <v>206</v>
      </c>
      <c r="F70" s="5">
        <v>43122.15</v>
      </c>
      <c r="G70" s="14">
        <v>1874</v>
      </c>
      <c r="H70" s="6" t="s">
        <v>207</v>
      </c>
      <c r="I70" s="6" t="s">
        <v>208</v>
      </c>
      <c r="J70" s="17" t="s">
        <v>12</v>
      </c>
      <c r="K70" s="5">
        <v>23.01</v>
      </c>
    </row>
    <row r="71" spans="1:11" ht="24" customHeight="1" x14ac:dyDescent="0.25">
      <c r="A71" s="1" t="s">
        <v>689</v>
      </c>
      <c r="B71" s="1" t="s">
        <v>142</v>
      </c>
      <c r="C71" s="1" t="s">
        <v>143</v>
      </c>
      <c r="D71" s="1" t="s">
        <v>60</v>
      </c>
      <c r="E71" s="1" t="s">
        <v>144</v>
      </c>
      <c r="F71" s="5">
        <v>52261.43</v>
      </c>
      <c r="G71" s="14">
        <v>1409</v>
      </c>
      <c r="H71" s="6" t="s">
        <v>146</v>
      </c>
      <c r="I71" s="6" t="s">
        <v>147</v>
      </c>
      <c r="J71" s="17" t="s">
        <v>13</v>
      </c>
      <c r="K71" s="5">
        <v>28</v>
      </c>
    </row>
    <row r="72" spans="1:11" s="19" customFormat="1" ht="24" customHeight="1" x14ac:dyDescent="0.25">
      <c r="A72" s="1" t="s">
        <v>692</v>
      </c>
      <c r="B72" s="1" t="s">
        <v>363</v>
      </c>
      <c r="C72" s="1" t="s">
        <v>317</v>
      </c>
      <c r="D72" s="1" t="s">
        <v>60</v>
      </c>
      <c r="E72" s="1" t="s">
        <v>144</v>
      </c>
      <c r="F72" s="5">
        <v>119255</v>
      </c>
      <c r="G72" s="14">
        <v>3125</v>
      </c>
      <c r="H72" s="6" t="s">
        <v>86</v>
      </c>
      <c r="I72" s="6" t="s">
        <v>364</v>
      </c>
      <c r="J72" s="17" t="s">
        <v>13</v>
      </c>
      <c r="K72" s="5">
        <v>23</v>
      </c>
    </row>
    <row r="73" spans="1:11" ht="24" customHeight="1" x14ac:dyDescent="0.25">
      <c r="A73" s="1" t="s">
        <v>631</v>
      </c>
      <c r="B73" s="1" t="s">
        <v>630</v>
      </c>
      <c r="C73" s="1" t="s">
        <v>630</v>
      </c>
      <c r="D73" s="1" t="s">
        <v>60</v>
      </c>
      <c r="E73" s="1" t="s">
        <v>735</v>
      </c>
      <c r="F73" s="5">
        <v>700</v>
      </c>
      <c r="G73" s="14"/>
      <c r="H73" s="6" t="s">
        <v>632</v>
      </c>
      <c r="I73" s="6" t="s">
        <v>633</v>
      </c>
      <c r="J73" s="17" t="s">
        <v>634</v>
      </c>
      <c r="K73" s="5"/>
    </row>
    <row r="74" spans="1:11" ht="24" customHeight="1" x14ac:dyDescent="0.25">
      <c r="A74" s="1" t="s">
        <v>695</v>
      </c>
      <c r="B74" s="1" t="s">
        <v>550</v>
      </c>
      <c r="C74" s="1" t="s">
        <v>529</v>
      </c>
      <c r="D74" s="1" t="s">
        <v>60</v>
      </c>
      <c r="E74" s="1" t="s">
        <v>551</v>
      </c>
      <c r="F74" s="5">
        <v>97540</v>
      </c>
      <c r="G74" s="14">
        <v>1734</v>
      </c>
      <c r="H74" s="6" t="s">
        <v>552</v>
      </c>
      <c r="I74" s="6" t="s">
        <v>553</v>
      </c>
      <c r="J74" s="17" t="s">
        <v>87</v>
      </c>
      <c r="K74" s="5">
        <v>30.2</v>
      </c>
    </row>
    <row r="75" spans="1:11" ht="24" customHeight="1" x14ac:dyDescent="0.25">
      <c r="A75" s="1" t="s">
        <v>690</v>
      </c>
      <c r="B75" s="1" t="s">
        <v>365</v>
      </c>
      <c r="C75" s="1" t="s">
        <v>317</v>
      </c>
      <c r="D75" s="1" t="s">
        <v>60</v>
      </c>
      <c r="E75" s="1" t="s">
        <v>366</v>
      </c>
      <c r="F75" s="5">
        <v>119125.99</v>
      </c>
      <c r="G75" s="14">
        <v>3880</v>
      </c>
      <c r="H75" s="6" t="s">
        <v>367</v>
      </c>
      <c r="I75" s="6" t="s">
        <v>17</v>
      </c>
      <c r="J75" s="17" t="s">
        <v>291</v>
      </c>
      <c r="K75" s="5">
        <v>22.15</v>
      </c>
    </row>
    <row r="76" spans="1:11" ht="24" customHeight="1" x14ac:dyDescent="0.25">
      <c r="A76" s="1" t="s">
        <v>9</v>
      </c>
      <c r="B76" s="1" t="s">
        <v>428</v>
      </c>
      <c r="C76" s="1" t="s">
        <v>429</v>
      </c>
      <c r="D76" s="1" t="s">
        <v>60</v>
      </c>
      <c r="E76" s="1" t="s">
        <v>430</v>
      </c>
      <c r="F76" s="5">
        <v>26020</v>
      </c>
      <c r="G76" s="14">
        <v>1301</v>
      </c>
      <c r="H76" s="6" t="s">
        <v>431</v>
      </c>
      <c r="I76" s="6" t="s">
        <v>432</v>
      </c>
      <c r="J76" s="17" t="s">
        <v>433</v>
      </c>
      <c r="K76" s="5">
        <v>20</v>
      </c>
    </row>
    <row r="77" spans="1:11" ht="24" customHeight="1" x14ac:dyDescent="0.25">
      <c r="A77" s="1" t="s">
        <v>690</v>
      </c>
      <c r="B77" s="1" t="s">
        <v>572</v>
      </c>
      <c r="C77" s="1" t="s">
        <v>573</v>
      </c>
      <c r="D77" s="1" t="s">
        <v>60</v>
      </c>
      <c r="E77" s="1" t="s">
        <v>574</v>
      </c>
      <c r="F77" s="5">
        <v>136140</v>
      </c>
      <c r="G77" s="14">
        <v>1447</v>
      </c>
      <c r="H77" s="6" t="s">
        <v>160</v>
      </c>
      <c r="I77" s="6" t="s">
        <v>161</v>
      </c>
      <c r="J77" s="17" t="s">
        <v>13</v>
      </c>
      <c r="K77" s="5">
        <v>35.49</v>
      </c>
    </row>
    <row r="78" spans="1:11" ht="24" customHeight="1" x14ac:dyDescent="0.25">
      <c r="A78" s="1" t="s">
        <v>690</v>
      </c>
      <c r="B78" s="1" t="s">
        <v>517</v>
      </c>
      <c r="C78" s="1" t="s">
        <v>458</v>
      </c>
      <c r="D78" s="1" t="s">
        <v>60</v>
      </c>
      <c r="E78" s="1" t="s">
        <v>518</v>
      </c>
      <c r="F78" s="5">
        <v>81317.41</v>
      </c>
      <c r="G78" s="14">
        <v>1669</v>
      </c>
      <c r="H78" s="6" t="s">
        <v>519</v>
      </c>
      <c r="I78" s="6" t="s">
        <v>520</v>
      </c>
      <c r="J78" s="17" t="s">
        <v>291</v>
      </c>
      <c r="K78" s="5">
        <v>36.74</v>
      </c>
    </row>
    <row r="79" spans="1:11" ht="24" customHeight="1" x14ac:dyDescent="0.25">
      <c r="A79" s="1" t="s">
        <v>690</v>
      </c>
      <c r="B79" s="1" t="s">
        <v>159</v>
      </c>
      <c r="C79" s="1" t="s">
        <v>97</v>
      </c>
      <c r="D79" s="1" t="s">
        <v>60</v>
      </c>
      <c r="E79" s="1" t="s">
        <v>123</v>
      </c>
      <c r="F79" s="5">
        <v>178722.01</v>
      </c>
      <c r="G79" s="14">
        <v>18253</v>
      </c>
      <c r="H79" s="6" t="s">
        <v>160</v>
      </c>
      <c r="I79" s="6" t="s">
        <v>161</v>
      </c>
      <c r="J79" s="17" t="s">
        <v>13</v>
      </c>
      <c r="K79" s="5">
        <v>12.91</v>
      </c>
    </row>
    <row r="80" spans="1:11" ht="24" customHeight="1" x14ac:dyDescent="0.25">
      <c r="A80" s="1" t="s">
        <v>271</v>
      </c>
      <c r="B80" s="1" t="s">
        <v>354</v>
      </c>
      <c r="C80" s="1" t="s">
        <v>355</v>
      </c>
      <c r="D80" s="1" t="s">
        <v>60</v>
      </c>
      <c r="E80" s="1" t="s">
        <v>356</v>
      </c>
      <c r="F80" s="5">
        <v>1800</v>
      </c>
      <c r="G80" s="14">
        <v>250</v>
      </c>
      <c r="H80" s="6" t="s">
        <v>91</v>
      </c>
      <c r="I80" s="6" t="s">
        <v>92</v>
      </c>
      <c r="J80" s="17" t="s">
        <v>101</v>
      </c>
      <c r="K80" s="5">
        <v>7.2</v>
      </c>
    </row>
    <row r="81" spans="1:11" ht="24" customHeight="1" x14ac:dyDescent="0.25">
      <c r="A81" s="1" t="s">
        <v>641</v>
      </c>
      <c r="B81" s="1" t="s">
        <v>354</v>
      </c>
      <c r="C81" s="1" t="s">
        <v>355</v>
      </c>
      <c r="D81" s="1" t="s">
        <v>60</v>
      </c>
      <c r="E81" s="1" t="s">
        <v>356</v>
      </c>
      <c r="F81" s="5">
        <v>6600</v>
      </c>
      <c r="G81" s="14">
        <v>1200</v>
      </c>
      <c r="H81" s="6" t="s">
        <v>91</v>
      </c>
      <c r="I81" s="6" t="s">
        <v>92</v>
      </c>
      <c r="J81" s="17" t="s">
        <v>358</v>
      </c>
      <c r="K81" s="5">
        <v>5.5</v>
      </c>
    </row>
    <row r="82" spans="1:11" ht="24" customHeight="1" x14ac:dyDescent="0.25">
      <c r="A82" s="1" t="s">
        <v>9</v>
      </c>
      <c r="B82" s="1" t="s">
        <v>450</v>
      </c>
      <c r="C82" s="1" t="s">
        <v>450</v>
      </c>
      <c r="D82" s="1" t="s">
        <v>60</v>
      </c>
      <c r="E82" s="1" t="s">
        <v>451</v>
      </c>
      <c r="F82" s="5">
        <v>7497</v>
      </c>
      <c r="G82" s="14">
        <v>306</v>
      </c>
      <c r="H82" s="6" t="s">
        <v>452</v>
      </c>
      <c r="I82" s="6" t="s">
        <v>453</v>
      </c>
      <c r="J82" s="17" t="s">
        <v>454</v>
      </c>
      <c r="K82" s="5">
        <v>24.5</v>
      </c>
    </row>
    <row r="83" spans="1:11" ht="24" customHeight="1" x14ac:dyDescent="0.25">
      <c r="A83" s="1" t="s">
        <v>9</v>
      </c>
      <c r="B83" s="1" t="s">
        <v>450</v>
      </c>
      <c r="C83" s="1" t="s">
        <v>450</v>
      </c>
      <c r="D83" s="1" t="s">
        <v>60</v>
      </c>
      <c r="E83" s="1" t="s">
        <v>455</v>
      </c>
      <c r="F83" s="5">
        <v>31531.5</v>
      </c>
      <c r="G83" s="14">
        <v>1287</v>
      </c>
      <c r="H83" s="6" t="s">
        <v>452</v>
      </c>
      <c r="I83" s="6" t="s">
        <v>453</v>
      </c>
      <c r="J83" s="17" t="s">
        <v>461</v>
      </c>
      <c r="K83" s="5">
        <v>24.5</v>
      </c>
    </row>
    <row r="84" spans="1:11" s="20" customFormat="1" ht="24" customHeight="1" x14ac:dyDescent="0.25">
      <c r="A84" s="1" t="s">
        <v>693</v>
      </c>
      <c r="B84" s="1" t="s">
        <v>465</v>
      </c>
      <c r="C84" s="1" t="s">
        <v>450</v>
      </c>
      <c r="D84" s="1" t="s">
        <v>60</v>
      </c>
      <c r="E84" s="1" t="s">
        <v>455</v>
      </c>
      <c r="F84" s="5">
        <v>54057.32</v>
      </c>
      <c r="G84" s="14">
        <v>1447</v>
      </c>
      <c r="H84" s="6" t="s">
        <v>466</v>
      </c>
      <c r="I84" s="6" t="s">
        <v>467</v>
      </c>
      <c r="J84" s="17" t="s">
        <v>13</v>
      </c>
      <c r="K84" s="5">
        <v>26</v>
      </c>
    </row>
    <row r="85" spans="1:11" ht="24" customHeight="1" x14ac:dyDescent="0.25">
      <c r="A85" s="1" t="s">
        <v>210</v>
      </c>
      <c r="B85" s="1" t="s">
        <v>738</v>
      </c>
      <c r="C85" s="1" t="s">
        <v>305</v>
      </c>
      <c r="D85" s="1" t="s">
        <v>60</v>
      </c>
      <c r="E85" s="1" t="s">
        <v>306</v>
      </c>
      <c r="F85" s="5">
        <v>27784</v>
      </c>
      <c r="G85" s="14">
        <v>1342</v>
      </c>
      <c r="H85" s="6">
        <v>45383</v>
      </c>
      <c r="I85" s="6">
        <v>47208</v>
      </c>
      <c r="J85" s="4" t="s">
        <v>166</v>
      </c>
      <c r="K85" s="5">
        <f>F85/G85</f>
        <v>20.703427719821164</v>
      </c>
    </row>
    <row r="86" spans="1:11" ht="24" customHeight="1" x14ac:dyDescent="0.25">
      <c r="A86" s="1" t="s">
        <v>530</v>
      </c>
      <c r="B86" s="1" t="s">
        <v>528</v>
      </c>
      <c r="C86" s="1" t="s">
        <v>529</v>
      </c>
      <c r="D86" s="1" t="s">
        <v>280</v>
      </c>
      <c r="E86" s="1" t="s">
        <v>531</v>
      </c>
      <c r="F86" s="5">
        <v>45009.16</v>
      </c>
      <c r="G86" s="14">
        <v>2668</v>
      </c>
      <c r="H86" s="6" t="s">
        <v>532</v>
      </c>
      <c r="I86" s="6" t="s">
        <v>533</v>
      </c>
      <c r="J86" s="17" t="s">
        <v>534</v>
      </c>
      <c r="K86" s="5">
        <v>16.87</v>
      </c>
    </row>
    <row r="87" spans="1:11" ht="24" customHeight="1" x14ac:dyDescent="0.25">
      <c r="A87" s="1" t="s">
        <v>9</v>
      </c>
      <c r="B87" s="1" t="s">
        <v>528</v>
      </c>
      <c r="C87" s="1" t="s">
        <v>529</v>
      </c>
      <c r="D87" s="1" t="s">
        <v>280</v>
      </c>
      <c r="E87" s="1" t="s">
        <v>531</v>
      </c>
      <c r="F87" s="5">
        <v>24011.25</v>
      </c>
      <c r="G87" s="14">
        <v>1011</v>
      </c>
      <c r="H87" s="6" t="s">
        <v>547</v>
      </c>
      <c r="I87" s="6" t="s">
        <v>533</v>
      </c>
      <c r="J87" s="17" t="s">
        <v>11</v>
      </c>
      <c r="K87" s="5">
        <v>23.75</v>
      </c>
    </row>
    <row r="88" spans="1:11" s="13" customFormat="1" ht="24" customHeight="1" x14ac:dyDescent="0.25">
      <c r="A88" s="1" t="s">
        <v>9</v>
      </c>
      <c r="B88" s="1" t="s">
        <v>278</v>
      </c>
      <c r="C88" s="1" t="s">
        <v>267</v>
      </c>
      <c r="D88" s="1" t="s">
        <v>280</v>
      </c>
      <c r="E88" s="1" t="s">
        <v>279</v>
      </c>
      <c r="F88" s="5">
        <v>184245.96</v>
      </c>
      <c r="G88" s="14">
        <v>8600</v>
      </c>
      <c r="H88" s="6" t="s">
        <v>281</v>
      </c>
      <c r="I88" s="6" t="s">
        <v>282</v>
      </c>
      <c r="J88" s="17" t="s">
        <v>87</v>
      </c>
      <c r="K88" s="5">
        <v>19.190000000000001</v>
      </c>
    </row>
    <row r="89" spans="1:11" s="13" customFormat="1" ht="24" customHeight="1" x14ac:dyDescent="0.25">
      <c r="A89" s="1" t="s">
        <v>9</v>
      </c>
      <c r="B89" s="1" t="s">
        <v>491</v>
      </c>
      <c r="C89" s="1" t="s">
        <v>8</v>
      </c>
      <c r="D89" s="1" t="s">
        <v>280</v>
      </c>
      <c r="E89" s="1" t="s">
        <v>471</v>
      </c>
      <c r="F89" s="5">
        <v>139504.68</v>
      </c>
      <c r="G89" s="14">
        <v>3987</v>
      </c>
      <c r="H89" s="6" t="s">
        <v>187</v>
      </c>
      <c r="I89" s="6" t="s">
        <v>492</v>
      </c>
      <c r="J89" s="17" t="s">
        <v>493</v>
      </c>
      <c r="K89" s="5">
        <v>35</v>
      </c>
    </row>
    <row r="90" spans="1:11" ht="24" customHeight="1" x14ac:dyDescent="0.25">
      <c r="A90" s="28" t="s">
        <v>9</v>
      </c>
      <c r="B90" s="28" t="s">
        <v>93</v>
      </c>
      <c r="C90" s="28" t="s">
        <v>70</v>
      </c>
      <c r="D90" s="28" t="s">
        <v>16</v>
      </c>
      <c r="E90" s="28" t="s">
        <v>94</v>
      </c>
      <c r="F90" s="29">
        <v>14300.04</v>
      </c>
      <c r="G90" s="30">
        <v>400</v>
      </c>
      <c r="H90" s="31">
        <v>45092</v>
      </c>
      <c r="I90" s="31">
        <v>46552</v>
      </c>
      <c r="J90" s="32" t="s">
        <v>749</v>
      </c>
      <c r="K90" s="29">
        <v>32.75</v>
      </c>
    </row>
    <row r="91" spans="1:11" s="18" customFormat="1" ht="24" customHeight="1" x14ac:dyDescent="0.25">
      <c r="A91" s="28" t="s">
        <v>9</v>
      </c>
      <c r="B91" s="28" t="s">
        <v>229</v>
      </c>
      <c r="C91" s="28" t="s">
        <v>225</v>
      </c>
      <c r="D91" s="28" t="s">
        <v>16</v>
      </c>
      <c r="E91" s="28" t="s">
        <v>230</v>
      </c>
      <c r="F91" s="29">
        <v>12300</v>
      </c>
      <c r="G91" s="30">
        <v>400</v>
      </c>
      <c r="H91" s="31" t="s">
        <v>231</v>
      </c>
      <c r="I91" s="31" t="s">
        <v>232</v>
      </c>
      <c r="J91" s="32" t="s">
        <v>750</v>
      </c>
      <c r="K91" s="29">
        <v>30.75</v>
      </c>
    </row>
    <row r="92" spans="1:11" ht="24" customHeight="1" x14ac:dyDescent="0.25">
      <c r="A92" s="28" t="s">
        <v>9</v>
      </c>
      <c r="B92" s="28" t="s">
        <v>671</v>
      </c>
      <c r="C92" s="28" t="s">
        <v>8</v>
      </c>
      <c r="D92" s="28" t="s">
        <v>16</v>
      </c>
      <c r="E92" s="28" t="s">
        <v>15</v>
      </c>
      <c r="F92" s="29">
        <v>10230.56</v>
      </c>
      <c r="G92" s="30">
        <v>344</v>
      </c>
      <c r="H92" s="31">
        <v>45635</v>
      </c>
      <c r="I92" s="31">
        <v>47460</v>
      </c>
      <c r="J92" s="32" t="s">
        <v>751</v>
      </c>
      <c r="K92" s="29">
        <v>29.74</v>
      </c>
    </row>
    <row r="93" spans="1:11" s="16" customFormat="1" ht="24" customHeight="1" x14ac:dyDescent="0.25">
      <c r="A93" s="28" t="s">
        <v>9</v>
      </c>
      <c r="B93" s="28" t="s">
        <v>671</v>
      </c>
      <c r="C93" s="28" t="s">
        <v>8</v>
      </c>
      <c r="D93" s="28" t="s">
        <v>16</v>
      </c>
      <c r="E93" s="28" t="s">
        <v>15</v>
      </c>
      <c r="F93" s="29">
        <v>80250</v>
      </c>
      <c r="G93" s="30">
        <v>3210</v>
      </c>
      <c r="H93" s="31">
        <v>45705</v>
      </c>
      <c r="I93" s="31">
        <v>45747</v>
      </c>
      <c r="J93" s="32" t="s">
        <v>136</v>
      </c>
      <c r="K93" s="29">
        <f>F93/G93</f>
        <v>25</v>
      </c>
    </row>
    <row r="94" spans="1:11" s="16" customFormat="1" ht="24" customHeight="1" x14ac:dyDescent="0.25">
      <c r="A94" s="28" t="s">
        <v>9</v>
      </c>
      <c r="B94" s="28" t="s">
        <v>671</v>
      </c>
      <c r="C94" s="28" t="s">
        <v>8</v>
      </c>
      <c r="D94" s="28" t="s">
        <v>16</v>
      </c>
      <c r="E94" s="28" t="s">
        <v>15</v>
      </c>
      <c r="F94" s="29">
        <v>90000</v>
      </c>
      <c r="G94" s="30">
        <v>3600</v>
      </c>
      <c r="H94" s="31">
        <v>45505</v>
      </c>
      <c r="I94" s="31">
        <v>45747</v>
      </c>
      <c r="J94" s="32" t="s">
        <v>136</v>
      </c>
      <c r="K94" s="29">
        <f>F94/G94</f>
        <v>25</v>
      </c>
    </row>
    <row r="95" spans="1:11" ht="24" customHeight="1" x14ac:dyDescent="0.25">
      <c r="A95" s="28" t="s">
        <v>9</v>
      </c>
      <c r="B95" s="28" t="s">
        <v>671</v>
      </c>
      <c r="C95" s="28" t="s">
        <v>8</v>
      </c>
      <c r="D95" s="28" t="s">
        <v>16</v>
      </c>
      <c r="E95" s="28" t="s">
        <v>15</v>
      </c>
      <c r="F95" s="29">
        <v>62067.38</v>
      </c>
      <c r="G95" s="30">
        <v>2087</v>
      </c>
      <c r="H95" s="31">
        <v>45633</v>
      </c>
      <c r="I95" s="31">
        <v>47458</v>
      </c>
      <c r="J95" s="32" t="s">
        <v>13</v>
      </c>
      <c r="K95" s="29">
        <v>29.74</v>
      </c>
    </row>
    <row r="96" spans="1:11" ht="24" customHeight="1" x14ac:dyDescent="0.25">
      <c r="A96" s="28" t="s">
        <v>9</v>
      </c>
      <c r="B96" s="28" t="s">
        <v>25</v>
      </c>
      <c r="C96" s="28" t="s">
        <v>26</v>
      </c>
      <c r="D96" s="28" t="s">
        <v>16</v>
      </c>
      <c r="E96" s="28" t="s">
        <v>385</v>
      </c>
      <c r="F96" s="29">
        <v>16880</v>
      </c>
      <c r="G96" s="30">
        <v>400</v>
      </c>
      <c r="H96" s="31">
        <v>44416</v>
      </c>
      <c r="I96" s="31">
        <v>45876</v>
      </c>
      <c r="J96" s="32" t="s">
        <v>752</v>
      </c>
      <c r="K96" s="29">
        <v>40</v>
      </c>
    </row>
    <row r="97" spans="1:11" ht="24" customHeight="1" x14ac:dyDescent="0.25">
      <c r="A97" s="28" t="s">
        <v>9</v>
      </c>
      <c r="B97" s="28" t="s">
        <v>205</v>
      </c>
      <c r="C97" s="28" t="s">
        <v>194</v>
      </c>
      <c r="D97" s="28" t="s">
        <v>16</v>
      </c>
      <c r="E97" s="28" t="s">
        <v>212</v>
      </c>
      <c r="F97" s="29">
        <v>13800</v>
      </c>
      <c r="G97" s="30">
        <v>400</v>
      </c>
      <c r="H97" s="31">
        <v>44593</v>
      </c>
      <c r="I97" s="31">
        <v>46053</v>
      </c>
      <c r="J97" s="32" t="s">
        <v>752</v>
      </c>
      <c r="K97" s="29">
        <v>27.4</v>
      </c>
    </row>
    <row r="98" spans="1:11" s="16" customFormat="1" ht="24" customHeight="1" x14ac:dyDescent="0.25">
      <c r="A98" s="28" t="s">
        <v>9</v>
      </c>
      <c r="B98" s="28" t="s">
        <v>55</v>
      </c>
      <c r="C98" s="28" t="s">
        <v>44</v>
      </c>
      <c r="D98" s="28" t="s">
        <v>16</v>
      </c>
      <c r="E98" s="28" t="s">
        <v>56</v>
      </c>
      <c r="F98" s="29">
        <v>17700</v>
      </c>
      <c r="G98" s="30">
        <v>400</v>
      </c>
      <c r="H98" s="31">
        <v>44894</v>
      </c>
      <c r="I98" s="31">
        <v>45624</v>
      </c>
      <c r="J98" s="32" t="s">
        <v>753</v>
      </c>
      <c r="K98" s="29">
        <v>44.25</v>
      </c>
    </row>
    <row r="99" spans="1:11" s="18" customFormat="1" ht="24" customHeight="1" x14ac:dyDescent="0.25">
      <c r="A99" s="28" t="s">
        <v>9</v>
      </c>
      <c r="B99" s="28" t="s">
        <v>410</v>
      </c>
      <c r="C99" s="28" t="s">
        <v>411</v>
      </c>
      <c r="D99" s="28" t="s">
        <v>16</v>
      </c>
      <c r="E99" s="28" t="s">
        <v>412</v>
      </c>
      <c r="F99" s="29">
        <v>14400</v>
      </c>
      <c r="G99" s="30">
        <v>400</v>
      </c>
      <c r="H99" s="31" t="s">
        <v>413</v>
      </c>
      <c r="I99" s="31" t="s">
        <v>414</v>
      </c>
      <c r="J99" s="32" t="s">
        <v>415</v>
      </c>
      <c r="K99" s="29">
        <v>36</v>
      </c>
    </row>
    <row r="100" spans="1:11" s="16" customFormat="1" ht="24" customHeight="1" x14ac:dyDescent="0.25">
      <c r="A100" s="28" t="s">
        <v>599</v>
      </c>
      <c r="B100" s="28" t="s">
        <v>754</v>
      </c>
      <c r="C100" s="28" t="s">
        <v>8</v>
      </c>
      <c r="D100" s="28" t="s">
        <v>16</v>
      </c>
      <c r="E100" s="28" t="s">
        <v>755</v>
      </c>
      <c r="F100" s="29">
        <v>445568</v>
      </c>
      <c r="G100" s="30">
        <v>12039</v>
      </c>
      <c r="H100" s="31">
        <v>45236</v>
      </c>
      <c r="I100" s="31">
        <v>48888</v>
      </c>
      <c r="J100" s="32" t="s">
        <v>166</v>
      </c>
      <c r="K100" s="29">
        <v>16.821999999999999</v>
      </c>
    </row>
    <row r="101" spans="1:11" s="16" customFormat="1" ht="24" customHeight="1" x14ac:dyDescent="0.25">
      <c r="A101" s="28" t="s">
        <v>9</v>
      </c>
      <c r="B101" s="28" t="s">
        <v>537</v>
      </c>
      <c r="C101" s="28" t="s">
        <v>529</v>
      </c>
      <c r="D101" s="28" t="s">
        <v>16</v>
      </c>
      <c r="E101" s="28" t="s">
        <v>650</v>
      </c>
      <c r="F101" s="29">
        <v>9376.84</v>
      </c>
      <c r="G101" s="30">
        <v>422</v>
      </c>
      <c r="H101" s="31">
        <v>45243</v>
      </c>
      <c r="I101" s="31">
        <v>45973</v>
      </c>
      <c r="J101" s="32" t="s">
        <v>756</v>
      </c>
      <c r="K101" s="29">
        <v>22.22</v>
      </c>
    </row>
    <row r="102" spans="1:11" s="16" customFormat="1" ht="24" customHeight="1" x14ac:dyDescent="0.25">
      <c r="A102" s="28" t="s">
        <v>9</v>
      </c>
      <c r="B102" s="28" t="s">
        <v>757</v>
      </c>
      <c r="C102" s="28" t="s">
        <v>265</v>
      </c>
      <c r="D102" s="28" t="s">
        <v>16</v>
      </c>
      <c r="E102" s="28" t="s">
        <v>758</v>
      </c>
      <c r="F102" s="29">
        <v>11720.04</v>
      </c>
      <c r="G102" s="30">
        <v>586</v>
      </c>
      <c r="H102" s="31">
        <v>45108</v>
      </c>
      <c r="I102" s="31">
        <v>45291</v>
      </c>
      <c r="J102" s="32" t="s">
        <v>101</v>
      </c>
      <c r="K102" s="29">
        <v>28.86</v>
      </c>
    </row>
    <row r="103" spans="1:11" s="16" customFormat="1" ht="24" customHeight="1" x14ac:dyDescent="0.25">
      <c r="A103" s="28" t="s">
        <v>9</v>
      </c>
      <c r="B103" s="28" t="s">
        <v>440</v>
      </c>
      <c r="C103" s="28" t="s">
        <v>435</v>
      </c>
      <c r="D103" s="28" t="s">
        <v>16</v>
      </c>
      <c r="E103" s="28" t="s">
        <v>441</v>
      </c>
      <c r="F103" s="29">
        <v>16000</v>
      </c>
      <c r="G103" s="30">
        <v>400</v>
      </c>
      <c r="H103" s="31">
        <v>44835</v>
      </c>
      <c r="I103" s="31">
        <v>45199</v>
      </c>
      <c r="J103" s="32" t="s">
        <v>759</v>
      </c>
      <c r="K103" s="29">
        <v>40</v>
      </c>
    </row>
    <row r="104" spans="1:11" s="16" customFormat="1" ht="24" customHeight="1" x14ac:dyDescent="0.25">
      <c r="A104" s="28" t="s">
        <v>9</v>
      </c>
      <c r="B104" s="28" t="s">
        <v>170</v>
      </c>
      <c r="C104" s="28" t="s">
        <v>171</v>
      </c>
      <c r="D104" s="28" t="s">
        <v>16</v>
      </c>
      <c r="E104" s="28" t="s">
        <v>172</v>
      </c>
      <c r="F104" s="29">
        <v>14280</v>
      </c>
      <c r="G104" s="30">
        <v>400</v>
      </c>
      <c r="H104" s="31" t="s">
        <v>173</v>
      </c>
      <c r="I104" s="31" t="s">
        <v>174</v>
      </c>
      <c r="J104" s="32" t="s">
        <v>760</v>
      </c>
      <c r="K104" s="29">
        <v>35.700000000000003</v>
      </c>
    </row>
    <row r="105" spans="1:11" s="16" customFormat="1" ht="24" customHeight="1" x14ac:dyDescent="0.25">
      <c r="A105" s="28" t="s">
        <v>9</v>
      </c>
      <c r="B105" s="28" t="s">
        <v>767</v>
      </c>
      <c r="C105" s="28" t="s">
        <v>64</v>
      </c>
      <c r="D105" s="28" t="s">
        <v>16</v>
      </c>
      <c r="E105" s="28" t="s">
        <v>649</v>
      </c>
      <c r="F105" s="29">
        <v>14506.92</v>
      </c>
      <c r="G105" s="30">
        <v>385</v>
      </c>
      <c r="H105" s="31">
        <v>44986</v>
      </c>
      <c r="I105" s="31">
        <v>45350</v>
      </c>
      <c r="J105" s="32" t="s">
        <v>761</v>
      </c>
      <c r="K105" s="29">
        <v>37.68</v>
      </c>
    </row>
    <row r="106" spans="1:11" s="16" customFormat="1" ht="24" customHeight="1" x14ac:dyDescent="0.25">
      <c r="A106" s="28" t="s">
        <v>9</v>
      </c>
      <c r="B106" s="28" t="s">
        <v>481</v>
      </c>
      <c r="C106" s="28" t="s">
        <v>8</v>
      </c>
      <c r="D106" s="28" t="s">
        <v>16</v>
      </c>
      <c r="E106" s="28" t="s">
        <v>482</v>
      </c>
      <c r="F106" s="29">
        <v>132090</v>
      </c>
      <c r="G106" s="30">
        <v>4760</v>
      </c>
      <c r="H106" s="31">
        <v>45123</v>
      </c>
      <c r="I106" s="31">
        <v>45488</v>
      </c>
      <c r="J106" s="32" t="s">
        <v>101</v>
      </c>
      <c r="K106" s="29">
        <v>24.366</v>
      </c>
    </row>
    <row r="107" spans="1:11" s="16" customFormat="1" ht="24" customHeight="1" x14ac:dyDescent="0.25">
      <c r="A107" s="28" t="s">
        <v>9</v>
      </c>
      <c r="B107" s="28" t="s">
        <v>344</v>
      </c>
      <c r="C107" s="28" t="s">
        <v>8</v>
      </c>
      <c r="D107" s="28" t="s">
        <v>16</v>
      </c>
      <c r="E107" s="28" t="s">
        <v>508</v>
      </c>
      <c r="F107" s="29">
        <v>114839</v>
      </c>
      <c r="G107" s="30">
        <v>4996</v>
      </c>
      <c r="H107" s="31" t="s">
        <v>509</v>
      </c>
      <c r="I107" s="31" t="s">
        <v>510</v>
      </c>
      <c r="J107" s="32" t="s">
        <v>13</v>
      </c>
      <c r="K107" s="29">
        <v>23</v>
      </c>
    </row>
    <row r="108" spans="1:11" s="16" customFormat="1" ht="24" customHeight="1" x14ac:dyDescent="0.25">
      <c r="A108" s="28" t="s">
        <v>9</v>
      </c>
      <c r="B108" s="28" t="s">
        <v>344</v>
      </c>
      <c r="C108" s="28" t="s">
        <v>8</v>
      </c>
      <c r="D108" s="28" t="s">
        <v>16</v>
      </c>
      <c r="E108" s="28" t="s">
        <v>345</v>
      </c>
      <c r="F108" s="29">
        <v>31441</v>
      </c>
      <c r="G108" s="30">
        <v>1367</v>
      </c>
      <c r="H108" s="31" t="s">
        <v>346</v>
      </c>
      <c r="I108" s="31" t="s">
        <v>347</v>
      </c>
      <c r="J108" s="32" t="s">
        <v>11</v>
      </c>
      <c r="K108" s="29">
        <v>23</v>
      </c>
    </row>
    <row r="109" spans="1:11" s="16" customFormat="1" ht="24" customHeight="1" x14ac:dyDescent="0.25">
      <c r="A109" s="28" t="s">
        <v>9</v>
      </c>
      <c r="B109" s="28" t="s">
        <v>423</v>
      </c>
      <c r="C109" s="28" t="s">
        <v>424</v>
      </c>
      <c r="D109" s="28" t="s">
        <v>16</v>
      </c>
      <c r="E109" s="28" t="s">
        <v>425</v>
      </c>
      <c r="F109" s="29">
        <v>13200</v>
      </c>
      <c r="G109" s="30">
        <v>400</v>
      </c>
      <c r="H109" s="31" t="s">
        <v>426</v>
      </c>
      <c r="I109" s="31" t="s">
        <v>427</v>
      </c>
      <c r="J109" s="32" t="s">
        <v>251</v>
      </c>
      <c r="K109" s="29">
        <v>33</v>
      </c>
    </row>
    <row r="110" spans="1:11" s="16" customFormat="1" ht="24" customHeight="1" x14ac:dyDescent="0.25">
      <c r="A110" s="28" t="s">
        <v>9</v>
      </c>
      <c r="B110" s="28" t="s">
        <v>448</v>
      </c>
      <c r="C110" s="28" t="s">
        <v>443</v>
      </c>
      <c r="D110" s="28" t="s">
        <v>16</v>
      </c>
      <c r="E110" s="28" t="s">
        <v>449</v>
      </c>
      <c r="F110" s="29">
        <v>19000</v>
      </c>
      <c r="G110" s="30">
        <v>400</v>
      </c>
      <c r="H110" s="31">
        <v>44495</v>
      </c>
      <c r="I110" s="31">
        <v>45955</v>
      </c>
      <c r="J110" s="32" t="s">
        <v>249</v>
      </c>
      <c r="K110" s="29">
        <v>47.5</v>
      </c>
    </row>
    <row r="111" spans="1:11" s="16" customFormat="1" ht="24" customHeight="1" x14ac:dyDescent="0.25">
      <c r="A111" s="28" t="s">
        <v>9</v>
      </c>
      <c r="B111" s="28" t="s">
        <v>651</v>
      </c>
      <c r="C111" s="28" t="s">
        <v>652</v>
      </c>
      <c r="D111" s="28" t="s">
        <v>16</v>
      </c>
      <c r="E111" s="28" t="s">
        <v>653</v>
      </c>
      <c r="F111" s="29">
        <v>11700</v>
      </c>
      <c r="G111" s="30">
        <v>422</v>
      </c>
      <c r="H111" s="31" t="s">
        <v>654</v>
      </c>
      <c r="I111" s="31" t="s">
        <v>655</v>
      </c>
      <c r="J111" s="32" t="s">
        <v>95</v>
      </c>
      <c r="K111" s="29">
        <v>27.73</v>
      </c>
    </row>
    <row r="112" spans="1:11" s="16" customFormat="1" ht="24" customHeight="1" x14ac:dyDescent="0.25">
      <c r="A112" s="28" t="s">
        <v>9</v>
      </c>
      <c r="B112" s="28" t="s">
        <v>250</v>
      </c>
      <c r="C112" s="28" t="s">
        <v>239</v>
      </c>
      <c r="D112" s="28" t="s">
        <v>16</v>
      </c>
      <c r="E112" s="28" t="s">
        <v>245</v>
      </c>
      <c r="F112" s="29">
        <v>15192</v>
      </c>
      <c r="G112" s="30">
        <v>422</v>
      </c>
      <c r="H112" s="31">
        <v>45226</v>
      </c>
      <c r="I112" s="31">
        <v>46321</v>
      </c>
      <c r="J112" s="32" t="s">
        <v>251</v>
      </c>
      <c r="K112" s="29">
        <v>36</v>
      </c>
    </row>
    <row r="113" spans="1:11" s="16" customFormat="1" ht="24" customHeight="1" x14ac:dyDescent="0.25">
      <c r="A113" s="28" t="s">
        <v>9</v>
      </c>
      <c r="B113" s="28" t="s">
        <v>457</v>
      </c>
      <c r="C113" s="28" t="s">
        <v>458</v>
      </c>
      <c r="D113" s="28" t="s">
        <v>16</v>
      </c>
      <c r="E113" s="28" t="s">
        <v>459</v>
      </c>
      <c r="F113" s="29">
        <v>9987</v>
      </c>
      <c r="G113" s="30">
        <v>400</v>
      </c>
      <c r="H113" s="31" t="s">
        <v>521</v>
      </c>
      <c r="I113" s="31" t="s">
        <v>522</v>
      </c>
      <c r="J113" s="32" t="s">
        <v>54</v>
      </c>
      <c r="K113" s="29">
        <v>24.97</v>
      </c>
    </row>
    <row r="114" spans="1:11" s="16" customFormat="1" ht="24" customHeight="1" x14ac:dyDescent="0.25">
      <c r="A114" s="28" t="s">
        <v>9</v>
      </c>
      <c r="B114" s="28" t="s">
        <v>50</v>
      </c>
      <c r="C114" s="28" t="s">
        <v>51</v>
      </c>
      <c r="D114" s="28" t="s">
        <v>16</v>
      </c>
      <c r="E114" s="28" t="s">
        <v>52</v>
      </c>
      <c r="F114" s="29">
        <v>19800</v>
      </c>
      <c r="G114" s="30">
        <v>400</v>
      </c>
      <c r="H114" s="31">
        <v>45292</v>
      </c>
      <c r="I114" s="31">
        <v>46752</v>
      </c>
      <c r="J114" s="32" t="s">
        <v>251</v>
      </c>
      <c r="K114" s="29">
        <v>48</v>
      </c>
    </row>
    <row r="115" spans="1:11" s="16" customFormat="1" ht="24" customHeight="1" x14ac:dyDescent="0.25">
      <c r="A115" s="28" t="s">
        <v>9</v>
      </c>
      <c r="B115" s="28" t="s">
        <v>313</v>
      </c>
      <c r="C115" s="28" t="s">
        <v>314</v>
      </c>
      <c r="D115" s="28" t="s">
        <v>16</v>
      </c>
      <c r="E115" s="28" t="s">
        <v>315</v>
      </c>
      <c r="F115" s="29">
        <v>24000</v>
      </c>
      <c r="G115" s="30">
        <v>400</v>
      </c>
      <c r="H115" s="31">
        <v>45047</v>
      </c>
      <c r="I115" s="31">
        <v>46507</v>
      </c>
      <c r="J115" s="32" t="s">
        <v>57</v>
      </c>
      <c r="K115" s="29">
        <v>49.5</v>
      </c>
    </row>
    <row r="116" spans="1:11" s="16" customFormat="1" ht="24" customHeight="1" x14ac:dyDescent="0.25">
      <c r="A116" s="1" t="s">
        <v>9</v>
      </c>
      <c r="B116" s="1" t="s">
        <v>727</v>
      </c>
      <c r="C116" s="1" t="s">
        <v>8</v>
      </c>
      <c r="D116" s="1" t="s">
        <v>734</v>
      </c>
      <c r="E116" s="1" t="s">
        <v>728</v>
      </c>
      <c r="F116" s="5">
        <v>175000</v>
      </c>
      <c r="G116" s="14">
        <v>14583.33</v>
      </c>
      <c r="H116" s="6">
        <v>45383</v>
      </c>
      <c r="I116" s="6">
        <v>45679</v>
      </c>
      <c r="J116" s="4"/>
      <c r="K116" s="5">
        <v>35</v>
      </c>
    </row>
    <row r="117" spans="1:11" s="16" customFormat="1" ht="24" customHeight="1" x14ac:dyDescent="0.25">
      <c r="A117" s="1" t="s">
        <v>9</v>
      </c>
      <c r="B117" s="1" t="s">
        <v>218</v>
      </c>
      <c r="C117" s="1" t="s">
        <v>194</v>
      </c>
      <c r="D117" s="1" t="s">
        <v>734</v>
      </c>
      <c r="E117" s="1" t="s">
        <v>219</v>
      </c>
      <c r="F117" s="5">
        <v>264357.32</v>
      </c>
      <c r="G117" s="14">
        <v>9910</v>
      </c>
      <c r="H117" s="6" t="s">
        <v>220</v>
      </c>
      <c r="I117" s="6" t="s">
        <v>221</v>
      </c>
      <c r="J117" s="17" t="s">
        <v>13</v>
      </c>
      <c r="K117" s="5">
        <v>26.68</v>
      </c>
    </row>
    <row r="118" spans="1:11" s="16" customFormat="1" ht="24" customHeight="1" x14ac:dyDescent="0.25">
      <c r="A118" s="1" t="s">
        <v>9</v>
      </c>
      <c r="B118" s="1" t="s">
        <v>14</v>
      </c>
      <c r="C118" s="1" t="s">
        <v>8</v>
      </c>
      <c r="D118" s="1" t="s">
        <v>734</v>
      </c>
      <c r="E118" s="1" t="s">
        <v>15</v>
      </c>
      <c r="F118" s="5">
        <v>65925</v>
      </c>
      <c r="G118" s="14">
        <v>2637</v>
      </c>
      <c r="H118" s="6" t="s">
        <v>512</v>
      </c>
      <c r="I118" s="6" t="s">
        <v>513</v>
      </c>
      <c r="J118" s="17" t="s">
        <v>136</v>
      </c>
      <c r="K118" s="5">
        <v>25</v>
      </c>
    </row>
    <row r="119" spans="1:11" s="16" customFormat="1" ht="24" customHeight="1" x14ac:dyDescent="0.25">
      <c r="A119" s="1" t="s">
        <v>9</v>
      </c>
      <c r="B119" s="1" t="s">
        <v>14</v>
      </c>
      <c r="C119" s="1" t="s">
        <v>8</v>
      </c>
      <c r="D119" s="1" t="s">
        <v>734</v>
      </c>
      <c r="E119" s="1" t="s">
        <v>15</v>
      </c>
      <c r="F119" s="5">
        <v>15139</v>
      </c>
      <c r="G119" s="14">
        <v>503</v>
      </c>
      <c r="H119" s="6" t="s">
        <v>512</v>
      </c>
      <c r="I119" s="6" t="s">
        <v>513</v>
      </c>
      <c r="J119" s="17" t="s">
        <v>136</v>
      </c>
      <c r="K119" s="5">
        <v>30.1</v>
      </c>
    </row>
    <row r="120" spans="1:11" s="16" customFormat="1" ht="24" customHeight="1" x14ac:dyDescent="0.25">
      <c r="A120" s="1" t="s">
        <v>9</v>
      </c>
      <c r="B120" s="1" t="s">
        <v>132</v>
      </c>
      <c r="C120" s="1" t="s">
        <v>26</v>
      </c>
      <c r="D120" s="1" t="s">
        <v>734</v>
      </c>
      <c r="E120" s="1" t="s">
        <v>133</v>
      </c>
      <c r="F120" s="5">
        <v>49900</v>
      </c>
      <c r="G120" s="14">
        <v>2095</v>
      </c>
      <c r="H120" s="6" t="s">
        <v>134</v>
      </c>
      <c r="I120" s="6" t="s">
        <v>135</v>
      </c>
      <c r="J120" s="17" t="s">
        <v>136</v>
      </c>
      <c r="K120" s="5">
        <v>23.82</v>
      </c>
    </row>
    <row r="121" spans="1:11" s="16" customFormat="1" ht="24" customHeight="1" x14ac:dyDescent="0.25">
      <c r="A121" s="1" t="s">
        <v>9</v>
      </c>
      <c r="B121" s="1" t="s">
        <v>132</v>
      </c>
      <c r="C121" s="1" t="s">
        <v>26</v>
      </c>
      <c r="D121" s="1" t="s">
        <v>734</v>
      </c>
      <c r="E121" s="1" t="s">
        <v>133</v>
      </c>
      <c r="F121" s="5">
        <v>141014.39999999999</v>
      </c>
      <c r="G121" s="14">
        <v>5920</v>
      </c>
      <c r="H121" s="6" t="s">
        <v>592</v>
      </c>
      <c r="I121" s="6" t="s">
        <v>593</v>
      </c>
      <c r="J121" s="17" t="s">
        <v>594</v>
      </c>
      <c r="K121" s="5">
        <v>23.82</v>
      </c>
    </row>
    <row r="122" spans="1:11" s="16" customFormat="1" ht="24" customHeight="1" x14ac:dyDescent="0.25">
      <c r="A122" s="1" t="s">
        <v>9</v>
      </c>
      <c r="B122" s="1" t="s">
        <v>442</v>
      </c>
      <c r="C122" s="1" t="s">
        <v>443</v>
      </c>
      <c r="D122" s="1" t="s">
        <v>734</v>
      </c>
      <c r="E122" s="1" t="s">
        <v>745</v>
      </c>
      <c r="F122" s="5">
        <v>33049.620000000003</v>
      </c>
      <c r="G122" s="14">
        <v>1774</v>
      </c>
      <c r="H122" s="6" t="s">
        <v>444</v>
      </c>
      <c r="I122" s="6" t="s">
        <v>445</v>
      </c>
      <c r="J122" s="17" t="s">
        <v>447</v>
      </c>
      <c r="K122" s="5">
        <v>18.63</v>
      </c>
    </row>
    <row r="123" spans="1:11" s="16" customFormat="1" ht="24" customHeight="1" x14ac:dyDescent="0.25">
      <c r="A123" s="1" t="s">
        <v>9</v>
      </c>
      <c r="B123" s="1" t="s">
        <v>266</v>
      </c>
      <c r="C123" s="1" t="s">
        <v>267</v>
      </c>
      <c r="D123" s="1" t="s">
        <v>734</v>
      </c>
      <c r="E123" s="1" t="s">
        <v>268</v>
      </c>
      <c r="F123" s="5">
        <v>278753.53999999998</v>
      </c>
      <c r="G123" s="14">
        <v>10400</v>
      </c>
      <c r="H123" s="6" t="s">
        <v>269</v>
      </c>
      <c r="I123" s="6" t="s">
        <v>73</v>
      </c>
      <c r="J123" s="17" t="s">
        <v>101</v>
      </c>
      <c r="K123" s="5">
        <v>26.5</v>
      </c>
    </row>
    <row r="124" spans="1:11" ht="24" customHeight="1" x14ac:dyDescent="0.25">
      <c r="A124" s="1" t="s">
        <v>9</v>
      </c>
      <c r="B124" s="1" t="s">
        <v>266</v>
      </c>
      <c r="C124" s="1" t="s">
        <v>267</v>
      </c>
      <c r="D124" s="1" t="s">
        <v>734</v>
      </c>
      <c r="E124" s="1" t="s">
        <v>268</v>
      </c>
      <c r="F124" s="5">
        <v>55614</v>
      </c>
      <c r="G124" s="14">
        <v>2139</v>
      </c>
      <c r="H124" s="6" t="s">
        <v>99</v>
      </c>
      <c r="I124" s="6" t="s">
        <v>73</v>
      </c>
      <c r="J124" s="17" t="s">
        <v>101</v>
      </c>
      <c r="K124" s="5">
        <v>26</v>
      </c>
    </row>
    <row r="125" spans="1:11" ht="24" customHeight="1" x14ac:dyDescent="0.25">
      <c r="A125" s="1" t="s">
        <v>9</v>
      </c>
      <c r="B125" s="1" t="s">
        <v>266</v>
      </c>
      <c r="C125" s="1" t="s">
        <v>267</v>
      </c>
      <c r="D125" s="1" t="s">
        <v>734</v>
      </c>
      <c r="E125" s="1" t="s">
        <v>268</v>
      </c>
      <c r="F125" s="5">
        <v>27540</v>
      </c>
      <c r="G125" s="14">
        <v>1080</v>
      </c>
      <c r="H125" s="6" t="s">
        <v>99</v>
      </c>
      <c r="I125" s="6" t="s">
        <v>73</v>
      </c>
      <c r="J125" s="17" t="s">
        <v>136</v>
      </c>
      <c r="K125" s="5">
        <v>25.5</v>
      </c>
    </row>
    <row r="126" spans="1:11" ht="24" customHeight="1" x14ac:dyDescent="0.25">
      <c r="A126" s="1" t="s">
        <v>9</v>
      </c>
      <c r="B126" s="1" t="s">
        <v>528</v>
      </c>
      <c r="C126" s="1" t="s">
        <v>529</v>
      </c>
      <c r="D126" s="1" t="s">
        <v>734</v>
      </c>
      <c r="E126" s="1" t="s">
        <v>541</v>
      </c>
      <c r="F126" s="5">
        <v>29225</v>
      </c>
      <c r="G126" s="14">
        <v>1670</v>
      </c>
      <c r="H126" s="6" t="s">
        <v>542</v>
      </c>
      <c r="I126" s="6" t="s">
        <v>543</v>
      </c>
      <c r="J126" s="17" t="s">
        <v>358</v>
      </c>
      <c r="K126" s="5">
        <v>17.5</v>
      </c>
    </row>
    <row r="127" spans="1:11" ht="24" customHeight="1" x14ac:dyDescent="0.25">
      <c r="A127" s="1" t="s">
        <v>9</v>
      </c>
      <c r="B127" s="1" t="s">
        <v>528</v>
      </c>
      <c r="C127" s="1" t="s">
        <v>529</v>
      </c>
      <c r="D127" s="1" t="s">
        <v>734</v>
      </c>
      <c r="E127" s="1" t="s">
        <v>541</v>
      </c>
      <c r="F127" s="5">
        <v>133402.71</v>
      </c>
      <c r="G127" s="14">
        <v>8900</v>
      </c>
      <c r="H127" s="6" t="s">
        <v>590</v>
      </c>
      <c r="I127" s="6" t="s">
        <v>543</v>
      </c>
      <c r="J127" s="17" t="s">
        <v>591</v>
      </c>
      <c r="K127" s="5">
        <v>14.99</v>
      </c>
    </row>
    <row r="128" spans="1:11" ht="24" customHeight="1" x14ac:dyDescent="0.25">
      <c r="A128" s="1" t="s">
        <v>9</v>
      </c>
      <c r="B128" s="1" t="s">
        <v>96</v>
      </c>
      <c r="C128" s="1" t="s">
        <v>97</v>
      </c>
      <c r="D128" s="1" t="s">
        <v>734</v>
      </c>
      <c r="E128" s="1" t="s">
        <v>98</v>
      </c>
      <c r="F128" s="5">
        <v>24300</v>
      </c>
      <c r="G128" s="14">
        <v>972</v>
      </c>
      <c r="H128" s="6" t="s">
        <v>99</v>
      </c>
      <c r="I128" s="6" t="s">
        <v>100</v>
      </c>
      <c r="J128" s="17" t="s">
        <v>101</v>
      </c>
      <c r="K128" s="5">
        <v>25</v>
      </c>
    </row>
    <row r="129" spans="1:11" ht="24" customHeight="1" x14ac:dyDescent="0.25">
      <c r="A129" s="1" t="s">
        <v>9</v>
      </c>
      <c r="B129" s="1" t="s">
        <v>96</v>
      </c>
      <c r="C129" s="1" t="s">
        <v>97</v>
      </c>
      <c r="D129" s="1" t="s">
        <v>734</v>
      </c>
      <c r="E129" s="1" t="s">
        <v>98</v>
      </c>
      <c r="F129" s="5">
        <v>322705</v>
      </c>
      <c r="G129" s="14">
        <v>13756</v>
      </c>
      <c r="H129" s="6" t="s">
        <v>102</v>
      </c>
      <c r="I129" s="6" t="s">
        <v>100</v>
      </c>
      <c r="J129" s="17" t="s">
        <v>101</v>
      </c>
      <c r="K129" s="5">
        <v>23.46</v>
      </c>
    </row>
    <row r="130" spans="1:11" ht="24" customHeight="1" x14ac:dyDescent="0.25">
      <c r="A130" s="1" t="s">
        <v>696</v>
      </c>
      <c r="B130" s="1" t="s">
        <v>96</v>
      </c>
      <c r="C130" s="1" t="s">
        <v>97</v>
      </c>
      <c r="D130" s="1" t="s">
        <v>734</v>
      </c>
      <c r="E130" s="1" t="s">
        <v>98</v>
      </c>
      <c r="F130" s="5">
        <v>28433.52</v>
      </c>
      <c r="G130" s="14">
        <v>1212</v>
      </c>
      <c r="H130" s="6" t="s">
        <v>162</v>
      </c>
      <c r="I130" s="6" t="s">
        <v>100</v>
      </c>
      <c r="J130" s="17" t="s">
        <v>136</v>
      </c>
      <c r="K130" s="5">
        <v>23.46</v>
      </c>
    </row>
    <row r="131" spans="1:11" ht="24" customHeight="1" x14ac:dyDescent="0.25">
      <c r="A131" s="1" t="s">
        <v>9</v>
      </c>
      <c r="B131" s="1" t="s">
        <v>252</v>
      </c>
      <c r="C131" s="1" t="s">
        <v>104</v>
      </c>
      <c r="D131" s="1" t="s">
        <v>734</v>
      </c>
      <c r="E131" s="1" t="s">
        <v>253</v>
      </c>
      <c r="F131" s="5">
        <v>115172.96</v>
      </c>
      <c r="G131" s="14">
        <v>6440</v>
      </c>
      <c r="H131" s="6" t="s">
        <v>254</v>
      </c>
      <c r="I131" s="6" t="s">
        <v>255</v>
      </c>
      <c r="J131" s="17" t="s">
        <v>101</v>
      </c>
      <c r="K131" s="5">
        <v>17.88</v>
      </c>
    </row>
    <row r="132" spans="1:11" ht="24" customHeight="1" x14ac:dyDescent="0.25">
      <c r="A132" s="1" t="s">
        <v>9</v>
      </c>
      <c r="B132" s="1" t="s">
        <v>252</v>
      </c>
      <c r="C132" s="1" t="s">
        <v>104</v>
      </c>
      <c r="D132" s="1" t="s">
        <v>734</v>
      </c>
      <c r="E132" s="1" t="s">
        <v>253</v>
      </c>
      <c r="F132" s="5">
        <v>37392</v>
      </c>
      <c r="G132" s="14">
        <v>1558</v>
      </c>
      <c r="H132" s="6" t="s">
        <v>258</v>
      </c>
      <c r="I132" s="6" t="s">
        <v>255</v>
      </c>
      <c r="J132" s="17" t="s">
        <v>101</v>
      </c>
      <c r="K132" s="5">
        <v>24</v>
      </c>
    </row>
    <row r="133" spans="1:11" ht="24" customHeight="1" x14ac:dyDescent="0.25">
      <c r="A133" s="1" t="s">
        <v>9</v>
      </c>
      <c r="B133" s="1" t="s">
        <v>323</v>
      </c>
      <c r="C133" s="1" t="s">
        <v>324</v>
      </c>
      <c r="D133" s="1" t="s">
        <v>734</v>
      </c>
      <c r="E133" s="1" t="s">
        <v>325</v>
      </c>
      <c r="F133" s="5">
        <v>88642.5</v>
      </c>
      <c r="G133" s="14">
        <v>3345</v>
      </c>
      <c r="H133" s="6" t="s">
        <v>326</v>
      </c>
      <c r="I133" s="6" t="s">
        <v>327</v>
      </c>
      <c r="J133" s="17" t="s">
        <v>328</v>
      </c>
      <c r="K133" s="5">
        <v>26.5</v>
      </c>
    </row>
    <row r="134" spans="1:11" ht="24" customHeight="1" x14ac:dyDescent="0.25">
      <c r="A134" s="1" t="s">
        <v>9</v>
      </c>
      <c r="B134" s="1" t="s">
        <v>319</v>
      </c>
      <c r="C134" s="1" t="s">
        <v>317</v>
      </c>
      <c r="D134" s="1" t="s">
        <v>734</v>
      </c>
      <c r="E134" s="1" t="s">
        <v>320</v>
      </c>
      <c r="F134" s="5">
        <v>163735.43</v>
      </c>
      <c r="G134" s="14">
        <v>8801</v>
      </c>
      <c r="H134" s="6" t="s">
        <v>321</v>
      </c>
      <c r="I134" s="6" t="s">
        <v>322</v>
      </c>
      <c r="J134" s="17" t="s">
        <v>12</v>
      </c>
      <c r="K134" s="5">
        <v>18.600000000000001</v>
      </c>
    </row>
    <row r="135" spans="1:11" ht="24" customHeight="1" x14ac:dyDescent="0.25">
      <c r="A135" s="1" t="s">
        <v>9</v>
      </c>
      <c r="B135" s="1" t="s">
        <v>575</v>
      </c>
      <c r="C135" s="1" t="s">
        <v>8</v>
      </c>
      <c r="D135" s="1" t="s">
        <v>734</v>
      </c>
      <c r="E135" s="1" t="s">
        <v>575</v>
      </c>
      <c r="F135" s="5">
        <v>89824</v>
      </c>
      <c r="G135" s="14">
        <v>6416</v>
      </c>
      <c r="H135" s="6" t="s">
        <v>576</v>
      </c>
      <c r="I135" s="6" t="s">
        <v>381</v>
      </c>
      <c r="J135" s="17" t="s">
        <v>11</v>
      </c>
      <c r="K135" s="5">
        <v>14</v>
      </c>
    </row>
    <row r="136" spans="1:11" ht="24" customHeight="1" x14ac:dyDescent="0.25">
      <c r="A136" s="1" t="s">
        <v>9</v>
      </c>
      <c r="B136" s="1" t="s">
        <v>559</v>
      </c>
      <c r="C136" s="1" t="s">
        <v>560</v>
      </c>
      <c r="D136" s="1" t="s">
        <v>734</v>
      </c>
      <c r="E136" s="1" t="s">
        <v>561</v>
      </c>
      <c r="F136" s="5">
        <v>126099.5</v>
      </c>
      <c r="G136" s="14">
        <v>4714</v>
      </c>
      <c r="H136" s="6" t="s">
        <v>562</v>
      </c>
      <c r="I136" s="6" t="s">
        <v>242</v>
      </c>
      <c r="J136" s="17" t="s">
        <v>563</v>
      </c>
      <c r="K136" s="5">
        <v>26.75</v>
      </c>
    </row>
    <row r="137" spans="1:11" ht="24" customHeight="1" x14ac:dyDescent="0.25">
      <c r="A137" s="1" t="s">
        <v>9</v>
      </c>
      <c r="B137" s="1" t="s">
        <v>69</v>
      </c>
      <c r="C137" s="1" t="s">
        <v>70</v>
      </c>
      <c r="D137" s="1" t="s">
        <v>734</v>
      </c>
      <c r="E137" s="1" t="s">
        <v>71</v>
      </c>
      <c r="F137" s="5">
        <v>166196</v>
      </c>
      <c r="G137" s="14">
        <v>7933</v>
      </c>
      <c r="H137" s="6" t="s">
        <v>72</v>
      </c>
      <c r="I137" s="6" t="s">
        <v>73</v>
      </c>
      <c r="J137" s="17" t="s">
        <v>74</v>
      </c>
      <c r="K137" s="5">
        <v>20.95</v>
      </c>
    </row>
    <row r="138" spans="1:11" ht="24" customHeight="1" x14ac:dyDescent="0.25">
      <c r="A138" s="1" t="s">
        <v>9</v>
      </c>
      <c r="B138" s="1" t="s">
        <v>494</v>
      </c>
      <c r="C138" s="1" t="s">
        <v>19</v>
      </c>
      <c r="D138" s="1" t="s">
        <v>734</v>
      </c>
      <c r="E138" s="1" t="s">
        <v>473</v>
      </c>
      <c r="F138" s="5">
        <v>282527.43</v>
      </c>
      <c r="G138" s="14">
        <v>8625</v>
      </c>
      <c r="H138" s="6" t="s">
        <v>77</v>
      </c>
      <c r="I138" s="6" t="s">
        <v>78</v>
      </c>
      <c r="J138" s="17" t="s">
        <v>495</v>
      </c>
      <c r="K138" s="5">
        <v>32.76</v>
      </c>
    </row>
    <row r="139" spans="1:11" ht="24" customHeight="1" x14ac:dyDescent="0.25">
      <c r="A139" s="1" t="s">
        <v>9</v>
      </c>
      <c r="B139" s="1" t="s">
        <v>416</v>
      </c>
      <c r="C139" s="1" t="s">
        <v>417</v>
      </c>
      <c r="D139" s="1" t="s">
        <v>734</v>
      </c>
      <c r="E139" s="1" t="s">
        <v>418</v>
      </c>
      <c r="F139" s="5">
        <v>166527.5</v>
      </c>
      <c r="G139" s="14">
        <v>5645</v>
      </c>
      <c r="H139" s="6">
        <v>45536</v>
      </c>
      <c r="I139" s="6">
        <v>47361</v>
      </c>
      <c r="J139" s="4" t="s">
        <v>166</v>
      </c>
      <c r="K139" s="5">
        <v>22.5</v>
      </c>
    </row>
    <row r="140" spans="1:11" ht="24" customHeight="1" x14ac:dyDescent="0.25">
      <c r="A140" s="1" t="s">
        <v>9</v>
      </c>
      <c r="B140" s="1" t="s">
        <v>605</v>
      </c>
      <c r="C140" s="1" t="s">
        <v>8</v>
      </c>
      <c r="D140" s="1" t="s">
        <v>734</v>
      </c>
      <c r="E140" s="1" t="s">
        <v>606</v>
      </c>
      <c r="F140" s="5">
        <v>251420</v>
      </c>
      <c r="G140" s="14">
        <v>9670</v>
      </c>
      <c r="H140" s="6" t="s">
        <v>607</v>
      </c>
      <c r="I140" s="6" t="s">
        <v>608</v>
      </c>
      <c r="J140" s="17" t="s">
        <v>609</v>
      </c>
      <c r="K140" s="5">
        <v>26</v>
      </c>
    </row>
    <row r="141" spans="1:11" ht="24" customHeight="1" x14ac:dyDescent="0.25">
      <c r="A141" s="1" t="s">
        <v>9</v>
      </c>
      <c r="B141" s="1" t="s">
        <v>450</v>
      </c>
      <c r="C141" s="1" t="s">
        <v>450</v>
      </c>
      <c r="D141" s="1" t="s">
        <v>734</v>
      </c>
      <c r="E141" s="1" t="s">
        <v>455</v>
      </c>
      <c r="F141" s="5">
        <v>80580.5</v>
      </c>
      <c r="G141" s="14">
        <v>3289</v>
      </c>
      <c r="H141" s="6" t="s">
        <v>452</v>
      </c>
      <c r="I141" s="6" t="s">
        <v>453</v>
      </c>
      <c r="J141" s="17" t="s">
        <v>456</v>
      </c>
      <c r="K141" s="5">
        <v>24.5</v>
      </c>
    </row>
    <row r="142" spans="1:11" ht="24" customHeight="1" x14ac:dyDescent="0.25">
      <c r="A142" s="1" t="s">
        <v>9</v>
      </c>
      <c r="B142" s="1" t="s">
        <v>337</v>
      </c>
      <c r="C142" s="1" t="s">
        <v>151</v>
      </c>
      <c r="D142" s="1" t="s">
        <v>734</v>
      </c>
      <c r="E142" s="1" t="s">
        <v>338</v>
      </c>
      <c r="F142" s="5">
        <v>62580.59</v>
      </c>
      <c r="G142" s="14">
        <v>2476</v>
      </c>
      <c r="H142" s="6" t="s">
        <v>339</v>
      </c>
      <c r="I142" s="6" t="s">
        <v>340</v>
      </c>
      <c r="J142" s="17" t="s">
        <v>87</v>
      </c>
      <c r="K142" s="5">
        <v>25.27</v>
      </c>
    </row>
    <row r="143" spans="1:11" ht="24" customHeight="1" x14ac:dyDescent="0.25">
      <c r="A143" s="1" t="s">
        <v>9</v>
      </c>
      <c r="B143" s="1" t="s">
        <v>457</v>
      </c>
      <c r="C143" s="1" t="s">
        <v>458</v>
      </c>
      <c r="D143" s="1" t="s">
        <v>734</v>
      </c>
      <c r="E143" s="1" t="s">
        <v>459</v>
      </c>
      <c r="F143" s="5">
        <v>166825.60000000001</v>
      </c>
      <c r="G143" s="14">
        <v>5624</v>
      </c>
      <c r="H143" s="6" t="s">
        <v>379</v>
      </c>
      <c r="I143" s="6" t="s">
        <v>380</v>
      </c>
      <c r="J143" s="17" t="s">
        <v>460</v>
      </c>
      <c r="K143" s="5">
        <v>29.66</v>
      </c>
    </row>
    <row r="144" spans="1:11" ht="24" customHeight="1" x14ac:dyDescent="0.25">
      <c r="A144" s="1" t="s">
        <v>9</v>
      </c>
      <c r="B144" s="1" t="s">
        <v>582</v>
      </c>
      <c r="C144" s="1" t="s">
        <v>118</v>
      </c>
      <c r="D144" s="1" t="s">
        <v>583</v>
      </c>
      <c r="E144" s="1" t="s">
        <v>376</v>
      </c>
      <c r="F144" s="5">
        <v>30420</v>
      </c>
      <c r="G144" s="14">
        <v>1690</v>
      </c>
      <c r="H144" s="6" t="s">
        <v>579</v>
      </c>
      <c r="I144" s="6" t="s">
        <v>580</v>
      </c>
      <c r="J144" s="17" t="s">
        <v>581</v>
      </c>
      <c r="K144" s="5">
        <v>18</v>
      </c>
    </row>
    <row r="145" spans="1:11" s="20" customFormat="1" ht="24" customHeight="1" x14ac:dyDescent="0.25">
      <c r="A145" s="1" t="s">
        <v>271</v>
      </c>
      <c r="B145" s="1" t="s">
        <v>89</v>
      </c>
      <c r="C145" s="1" t="s">
        <v>70</v>
      </c>
      <c r="D145" s="1" t="s">
        <v>90</v>
      </c>
      <c r="E145" s="1" t="s">
        <v>88</v>
      </c>
      <c r="F145" s="5">
        <v>1200</v>
      </c>
      <c r="G145" s="14">
        <v>100</v>
      </c>
      <c r="H145" s="6" t="s">
        <v>91</v>
      </c>
      <c r="I145" s="6" t="s">
        <v>92</v>
      </c>
      <c r="J145" s="17" t="s">
        <v>11</v>
      </c>
      <c r="K145" s="5">
        <v>12</v>
      </c>
    </row>
    <row r="146" spans="1:11" ht="24" customHeight="1" x14ac:dyDescent="0.25">
      <c r="A146" s="1" t="s">
        <v>271</v>
      </c>
      <c r="B146" s="1" t="s">
        <v>472</v>
      </c>
      <c r="C146" s="1" t="s">
        <v>8</v>
      </c>
      <c r="D146" s="1" t="s">
        <v>90</v>
      </c>
      <c r="E146" s="1" t="s">
        <v>473</v>
      </c>
      <c r="F146" s="5">
        <v>36000</v>
      </c>
      <c r="G146" s="14">
        <v>3600</v>
      </c>
      <c r="H146" s="6" t="s">
        <v>474</v>
      </c>
      <c r="I146" s="6" t="s">
        <v>475</v>
      </c>
      <c r="J146" s="17" t="s">
        <v>476</v>
      </c>
      <c r="K146" s="5">
        <v>10</v>
      </c>
    </row>
    <row r="147" spans="1:11" ht="24" customHeight="1" x14ac:dyDescent="0.25">
      <c r="A147" s="1" t="s">
        <v>200</v>
      </c>
      <c r="B147" s="1" t="s">
        <v>656</v>
      </c>
      <c r="C147" s="1" t="s">
        <v>8</v>
      </c>
      <c r="D147" s="1" t="s">
        <v>28</v>
      </c>
      <c r="E147" s="1" t="s">
        <v>657</v>
      </c>
      <c r="F147" s="5">
        <v>56670.239999999998</v>
      </c>
      <c r="G147" s="14">
        <v>3055</v>
      </c>
      <c r="H147" s="6" t="s">
        <v>658</v>
      </c>
      <c r="I147" s="6" t="s">
        <v>659</v>
      </c>
      <c r="J147" s="17" t="s">
        <v>660</v>
      </c>
      <c r="K147" s="5">
        <v>18.55</v>
      </c>
    </row>
    <row r="148" spans="1:11" ht="24" customHeight="1" x14ac:dyDescent="0.25">
      <c r="A148" s="1" t="s">
        <v>9</v>
      </c>
      <c r="B148" s="1" t="s">
        <v>478</v>
      </c>
      <c r="C148" s="1" t="s">
        <v>8</v>
      </c>
      <c r="D148" s="1" t="s">
        <v>28</v>
      </c>
      <c r="E148" s="1" t="s">
        <v>479</v>
      </c>
      <c r="F148" s="5">
        <v>92808</v>
      </c>
      <c r="G148" s="14">
        <v>4430</v>
      </c>
      <c r="H148" s="6" t="s">
        <v>452</v>
      </c>
      <c r="I148" s="6" t="s">
        <v>453</v>
      </c>
      <c r="J148" s="17" t="s">
        <v>480</v>
      </c>
      <c r="K148" s="5">
        <v>20.94</v>
      </c>
    </row>
    <row r="149" spans="1:11" ht="24" customHeight="1" x14ac:dyDescent="0.25">
      <c r="A149" s="1" t="s">
        <v>9</v>
      </c>
      <c r="B149" s="1" t="s">
        <v>25</v>
      </c>
      <c r="C149" s="1" t="s">
        <v>26</v>
      </c>
      <c r="D149" s="1" t="s">
        <v>28</v>
      </c>
      <c r="E149" s="1" t="s">
        <v>27</v>
      </c>
      <c r="F149" s="5">
        <v>47999</v>
      </c>
      <c r="G149" s="14">
        <v>1671</v>
      </c>
      <c r="H149" s="6" t="s">
        <v>29</v>
      </c>
      <c r="I149" s="6" t="s">
        <v>30</v>
      </c>
      <c r="J149" s="17" t="s">
        <v>13</v>
      </c>
      <c r="K149" s="5">
        <v>28.73</v>
      </c>
    </row>
    <row r="150" spans="1:11" ht="24" customHeight="1" x14ac:dyDescent="0.25">
      <c r="A150" s="1" t="s">
        <v>9</v>
      </c>
      <c r="B150" s="1" t="s">
        <v>341</v>
      </c>
      <c r="C150" s="1" t="s">
        <v>8</v>
      </c>
      <c r="D150" s="1" t="s">
        <v>28</v>
      </c>
      <c r="E150" s="1" t="s">
        <v>342</v>
      </c>
      <c r="F150" s="5">
        <v>89960</v>
      </c>
      <c r="G150" s="14">
        <v>1777</v>
      </c>
      <c r="H150" s="6" t="s">
        <v>511</v>
      </c>
      <c r="I150" s="6" t="s">
        <v>343</v>
      </c>
      <c r="J150" s="17" t="s">
        <v>13</v>
      </c>
      <c r="K150" s="5">
        <v>50.62</v>
      </c>
    </row>
    <row r="151" spans="1:11" ht="24" customHeight="1" x14ac:dyDescent="0.25">
      <c r="A151" s="1" t="s">
        <v>9</v>
      </c>
      <c r="B151" s="1" t="s">
        <v>75</v>
      </c>
      <c r="C151" s="1" t="s">
        <v>70</v>
      </c>
      <c r="D151" s="1" t="s">
        <v>28</v>
      </c>
      <c r="E151" s="1" t="s">
        <v>76</v>
      </c>
      <c r="F151" s="5">
        <v>35397.839999999997</v>
      </c>
      <c r="G151" s="14">
        <v>1777</v>
      </c>
      <c r="H151" s="6" t="s">
        <v>77</v>
      </c>
      <c r="I151" s="6" t="s">
        <v>78</v>
      </c>
      <c r="J151" s="17" t="s">
        <v>82</v>
      </c>
      <c r="K151" s="5">
        <v>19.920000000000002</v>
      </c>
    </row>
    <row r="152" spans="1:11" ht="24" customHeight="1" x14ac:dyDescent="0.25">
      <c r="A152" s="1" t="s">
        <v>9</v>
      </c>
      <c r="B152" s="1" t="s">
        <v>211</v>
      </c>
      <c r="C152" s="1" t="s">
        <v>194</v>
      </c>
      <c r="D152" s="1" t="s">
        <v>28</v>
      </c>
      <c r="E152" s="1" t="s">
        <v>212</v>
      </c>
      <c r="F152" s="5">
        <v>60000</v>
      </c>
      <c r="G152" s="14">
        <v>1702</v>
      </c>
      <c r="H152" s="6" t="s">
        <v>213</v>
      </c>
      <c r="I152" s="6" t="s">
        <v>214</v>
      </c>
      <c r="J152" s="17" t="s">
        <v>215</v>
      </c>
      <c r="K152" s="5">
        <v>35.25</v>
      </c>
    </row>
    <row r="153" spans="1:11" ht="24" customHeight="1" x14ac:dyDescent="0.25">
      <c r="A153" s="1" t="s">
        <v>210</v>
      </c>
      <c r="B153" s="1" t="s">
        <v>224</v>
      </c>
      <c r="C153" s="1" t="s">
        <v>225</v>
      </c>
      <c r="D153" s="1" t="s">
        <v>28</v>
      </c>
      <c r="E153" s="1" t="s">
        <v>226</v>
      </c>
      <c r="F153" s="5">
        <v>96200</v>
      </c>
      <c r="G153" s="14">
        <v>3000</v>
      </c>
      <c r="H153" s="6" t="s">
        <v>227</v>
      </c>
      <c r="I153" s="6" t="s">
        <v>228</v>
      </c>
      <c r="J153" s="17" t="s">
        <v>136</v>
      </c>
      <c r="K153" s="5">
        <v>21.67</v>
      </c>
    </row>
    <row r="154" spans="1:11" ht="24" customHeight="1" x14ac:dyDescent="0.25">
      <c r="A154" s="1" t="s">
        <v>9</v>
      </c>
      <c r="B154" s="1" t="s">
        <v>309</v>
      </c>
      <c r="C154" s="1" t="s">
        <v>308</v>
      </c>
      <c r="D154" s="1" t="s">
        <v>28</v>
      </c>
      <c r="E154" s="1" t="s">
        <v>310</v>
      </c>
      <c r="F154" s="5">
        <v>185712</v>
      </c>
      <c r="G154" s="14">
        <v>11607</v>
      </c>
      <c r="H154" s="6" t="s">
        <v>311</v>
      </c>
      <c r="I154" s="6" t="s">
        <v>312</v>
      </c>
      <c r="J154" s="17" t="s">
        <v>189</v>
      </c>
      <c r="K154" s="5">
        <v>16</v>
      </c>
    </row>
    <row r="155" spans="1:11" ht="24" customHeight="1" x14ac:dyDescent="0.25">
      <c r="A155" s="1" t="s">
        <v>9</v>
      </c>
      <c r="B155" s="1" t="s">
        <v>278</v>
      </c>
      <c r="C155" s="1" t="s">
        <v>267</v>
      </c>
      <c r="D155" s="1" t="s">
        <v>28</v>
      </c>
      <c r="E155" s="1" t="s">
        <v>279</v>
      </c>
      <c r="F155" s="5">
        <v>31200</v>
      </c>
      <c r="G155" s="14">
        <v>1800</v>
      </c>
      <c r="H155" s="6">
        <v>45677</v>
      </c>
      <c r="I155" s="6">
        <v>45747</v>
      </c>
      <c r="J155" s="4" t="s">
        <v>136</v>
      </c>
      <c r="K155" s="5">
        <f>F155/G155</f>
        <v>17.333333333333332</v>
      </c>
    </row>
    <row r="156" spans="1:11" ht="24" customHeight="1" x14ac:dyDescent="0.25">
      <c r="A156" s="1" t="s">
        <v>9</v>
      </c>
      <c r="B156" s="1" t="s">
        <v>537</v>
      </c>
      <c r="C156" s="1" t="s">
        <v>529</v>
      </c>
      <c r="D156" s="1" t="s">
        <v>28</v>
      </c>
      <c r="E156" s="1" t="s">
        <v>538</v>
      </c>
      <c r="F156" s="5">
        <v>23310</v>
      </c>
      <c r="G156" s="14">
        <v>1554</v>
      </c>
      <c r="H156" s="6" t="s">
        <v>539</v>
      </c>
      <c r="I156" s="6" t="s">
        <v>188</v>
      </c>
      <c r="J156" s="17" t="s">
        <v>540</v>
      </c>
      <c r="K156" s="5">
        <v>15</v>
      </c>
    </row>
    <row r="157" spans="1:11" ht="24" customHeight="1" x14ac:dyDescent="0.25">
      <c r="A157" s="1" t="s">
        <v>9</v>
      </c>
      <c r="B157" s="1" t="s">
        <v>96</v>
      </c>
      <c r="C157" s="1" t="s">
        <v>97</v>
      </c>
      <c r="D157" s="1" t="s">
        <v>28</v>
      </c>
      <c r="E157" s="1" t="s">
        <v>743</v>
      </c>
      <c r="F157" s="5">
        <v>48720</v>
      </c>
      <c r="G157" s="14">
        <v>1740</v>
      </c>
      <c r="H157" s="6">
        <v>45658</v>
      </c>
      <c r="I157" s="6">
        <v>45747</v>
      </c>
      <c r="J157" s="4" t="s">
        <v>136</v>
      </c>
      <c r="K157" s="5">
        <f>F157/G157</f>
        <v>28</v>
      </c>
    </row>
    <row r="158" spans="1:11" ht="24" customHeight="1" x14ac:dyDescent="0.25">
      <c r="A158" s="1" t="s">
        <v>9</v>
      </c>
      <c r="B158" s="1" t="s">
        <v>252</v>
      </c>
      <c r="C158" s="1" t="s">
        <v>104</v>
      </c>
      <c r="D158" s="1" t="s">
        <v>28</v>
      </c>
      <c r="E158" s="1" t="s">
        <v>253</v>
      </c>
      <c r="F158" s="5">
        <v>25574.12</v>
      </c>
      <c r="G158" s="14">
        <v>1430</v>
      </c>
      <c r="H158" s="6" t="s">
        <v>254</v>
      </c>
      <c r="I158" s="6" t="s">
        <v>255</v>
      </c>
      <c r="J158" s="17" t="s">
        <v>101</v>
      </c>
      <c r="K158" s="5">
        <v>17.88</v>
      </c>
    </row>
    <row r="159" spans="1:11" ht="24" customHeight="1" x14ac:dyDescent="0.25">
      <c r="A159" s="1" t="s">
        <v>9</v>
      </c>
      <c r="B159" s="1" t="s">
        <v>667</v>
      </c>
      <c r="C159" s="1" t="s">
        <v>646</v>
      </c>
      <c r="D159" s="1" t="s">
        <v>28</v>
      </c>
      <c r="E159" s="1" t="s">
        <v>144</v>
      </c>
      <c r="F159" s="5">
        <v>223650.9</v>
      </c>
      <c r="G159" s="14">
        <v>14022</v>
      </c>
      <c r="H159" s="6" t="s">
        <v>668</v>
      </c>
      <c r="I159" s="6" t="s">
        <v>669</v>
      </c>
      <c r="J159" s="17" t="s">
        <v>670</v>
      </c>
      <c r="K159" s="5">
        <v>15.95</v>
      </c>
    </row>
    <row r="160" spans="1:11" ht="24" customHeight="1" x14ac:dyDescent="0.25">
      <c r="A160" s="1" t="s">
        <v>9</v>
      </c>
      <c r="B160" s="1" t="s">
        <v>273</v>
      </c>
      <c r="C160" s="1" t="s">
        <v>267</v>
      </c>
      <c r="D160" s="1" t="s">
        <v>28</v>
      </c>
      <c r="E160" s="1" t="s">
        <v>274</v>
      </c>
      <c r="F160" s="5">
        <v>14400</v>
      </c>
      <c r="G160" s="14">
        <v>1200</v>
      </c>
      <c r="H160" s="6" t="s">
        <v>275</v>
      </c>
      <c r="I160" s="6" t="s">
        <v>276</v>
      </c>
      <c r="J160" s="17" t="s">
        <v>277</v>
      </c>
      <c r="K160" s="5">
        <v>12</v>
      </c>
    </row>
    <row r="161" spans="1:11" ht="24" customHeight="1" x14ac:dyDescent="0.25">
      <c r="A161" s="1" t="s">
        <v>9</v>
      </c>
      <c r="B161" s="1" t="s">
        <v>176</v>
      </c>
      <c r="C161" s="1" t="s">
        <v>171</v>
      </c>
      <c r="D161" s="1" t="s">
        <v>28</v>
      </c>
      <c r="E161" s="1" t="s">
        <v>172</v>
      </c>
      <c r="F161" s="5">
        <v>62238</v>
      </c>
      <c r="G161" s="14">
        <v>2318</v>
      </c>
      <c r="H161" s="6" t="s">
        <v>177</v>
      </c>
      <c r="I161" s="6" t="s">
        <v>178</v>
      </c>
      <c r="J161" s="17" t="s">
        <v>139</v>
      </c>
      <c r="K161" s="5">
        <v>26.85</v>
      </c>
    </row>
    <row r="162" spans="1:11" ht="24" customHeight="1" x14ac:dyDescent="0.25">
      <c r="A162" s="1" t="s">
        <v>9</v>
      </c>
      <c r="B162" s="1" t="s">
        <v>477</v>
      </c>
      <c r="C162" s="1" t="s">
        <v>8</v>
      </c>
      <c r="D162" s="1" t="s">
        <v>28</v>
      </c>
      <c r="E162" s="1" t="s">
        <v>747</v>
      </c>
      <c r="F162" s="5">
        <v>36108</v>
      </c>
      <c r="G162" s="14">
        <v>1003</v>
      </c>
      <c r="H162" s="6" t="s">
        <v>192</v>
      </c>
      <c r="I162" s="6" t="s">
        <v>92</v>
      </c>
      <c r="J162" s="17" t="s">
        <v>11</v>
      </c>
      <c r="K162" s="5">
        <v>36</v>
      </c>
    </row>
    <row r="163" spans="1:11" ht="24" customHeight="1" x14ac:dyDescent="0.25">
      <c r="A163" s="1" t="s">
        <v>9</v>
      </c>
      <c r="B163" s="1" t="s">
        <v>122</v>
      </c>
      <c r="C163" s="1" t="s">
        <v>97</v>
      </c>
      <c r="D163" s="1" t="s">
        <v>28</v>
      </c>
      <c r="E163" s="1" t="s">
        <v>123</v>
      </c>
      <c r="F163" s="5">
        <v>157831.4</v>
      </c>
      <c r="G163" s="14">
        <v>7610</v>
      </c>
      <c r="H163" s="6" t="s">
        <v>125</v>
      </c>
      <c r="I163" s="6" t="s">
        <v>126</v>
      </c>
      <c r="J163" s="17" t="s">
        <v>127</v>
      </c>
      <c r="K163" s="5">
        <v>20.74</v>
      </c>
    </row>
    <row r="164" spans="1:11" ht="24" customHeight="1" x14ac:dyDescent="0.25">
      <c r="A164" s="1" t="s">
        <v>9</v>
      </c>
      <c r="B164" s="1" t="s">
        <v>388</v>
      </c>
      <c r="C164" s="1" t="s">
        <v>389</v>
      </c>
      <c r="D164" s="1" t="s">
        <v>28</v>
      </c>
      <c r="E164" s="1" t="s">
        <v>390</v>
      </c>
      <c r="F164" s="5">
        <v>8400</v>
      </c>
      <c r="G164" s="14">
        <v>240</v>
      </c>
      <c r="H164" s="6" t="s">
        <v>391</v>
      </c>
      <c r="I164" s="6" t="s">
        <v>392</v>
      </c>
      <c r="J164" s="17" t="s">
        <v>393</v>
      </c>
      <c r="K164" s="5">
        <v>28</v>
      </c>
    </row>
    <row r="165" spans="1:11" ht="24" customHeight="1" x14ac:dyDescent="0.25">
      <c r="A165" s="1" t="s">
        <v>9</v>
      </c>
      <c r="B165" s="1" t="s">
        <v>397</v>
      </c>
      <c r="C165" s="1" t="s">
        <v>389</v>
      </c>
      <c r="D165" s="1" t="s">
        <v>28</v>
      </c>
      <c r="E165" s="1" t="s">
        <v>390</v>
      </c>
      <c r="F165" s="5">
        <v>3080</v>
      </c>
      <c r="G165" s="14">
        <v>88</v>
      </c>
      <c r="H165" s="6" t="s">
        <v>398</v>
      </c>
      <c r="I165" s="6" t="s">
        <v>399</v>
      </c>
      <c r="J165" s="17" t="s">
        <v>11</v>
      </c>
      <c r="K165" s="5">
        <v>35</v>
      </c>
    </row>
    <row r="166" spans="1:11" ht="24" customHeight="1" x14ac:dyDescent="0.25">
      <c r="A166" s="1" t="s">
        <v>9</v>
      </c>
      <c r="B166" s="1" t="s">
        <v>600</v>
      </c>
      <c r="C166" s="1" t="s">
        <v>529</v>
      </c>
      <c r="D166" s="1" t="s">
        <v>28</v>
      </c>
      <c r="E166" s="1" t="s">
        <v>601</v>
      </c>
      <c r="F166" s="5">
        <v>18937.2</v>
      </c>
      <c r="G166" s="14">
        <v>1290</v>
      </c>
      <c r="H166" s="6" t="s">
        <v>602</v>
      </c>
      <c r="I166" s="6" t="s">
        <v>603</v>
      </c>
      <c r="J166" s="17" t="s">
        <v>604</v>
      </c>
      <c r="K166" s="5">
        <v>14.68</v>
      </c>
    </row>
    <row r="167" spans="1:11" ht="24" customHeight="1" x14ac:dyDescent="0.25">
      <c r="A167" s="1" t="s">
        <v>9</v>
      </c>
      <c r="B167" s="1" t="s">
        <v>605</v>
      </c>
      <c r="C167" s="1" t="s">
        <v>8</v>
      </c>
      <c r="D167" s="1" t="s">
        <v>28</v>
      </c>
      <c r="E167" s="1" t="s">
        <v>606</v>
      </c>
      <c r="F167" s="5">
        <v>97500</v>
      </c>
      <c r="G167" s="14">
        <v>3649</v>
      </c>
      <c r="H167" s="6" t="s">
        <v>676</v>
      </c>
      <c r="I167" s="6" t="s">
        <v>145</v>
      </c>
      <c r="J167" s="17" t="s">
        <v>677</v>
      </c>
      <c r="K167" s="5">
        <v>26.72</v>
      </c>
    </row>
    <row r="168" spans="1:11" ht="24" customHeight="1" x14ac:dyDescent="0.25">
      <c r="A168" s="1" t="s">
        <v>436</v>
      </c>
      <c r="B168" s="1" t="s">
        <v>434</v>
      </c>
      <c r="C168" s="1" t="s">
        <v>435</v>
      </c>
      <c r="D168" s="1" t="s">
        <v>28</v>
      </c>
      <c r="E168" s="1" t="s">
        <v>437</v>
      </c>
      <c r="F168" s="5">
        <v>9975.7199999999993</v>
      </c>
      <c r="G168" s="14">
        <v>705</v>
      </c>
      <c r="H168" s="6" t="s">
        <v>438</v>
      </c>
      <c r="I168" s="6" t="s">
        <v>432</v>
      </c>
      <c r="J168" s="17" t="s">
        <v>439</v>
      </c>
      <c r="K168" s="5">
        <v>14.15</v>
      </c>
    </row>
    <row r="169" spans="1:11" ht="24" customHeight="1" x14ac:dyDescent="0.25">
      <c r="A169" s="1" t="s">
        <v>9</v>
      </c>
      <c r="B169" s="1" t="s">
        <v>450</v>
      </c>
      <c r="C169" s="1" t="s">
        <v>450</v>
      </c>
      <c r="D169" s="1" t="s">
        <v>28</v>
      </c>
      <c r="E169" s="1" t="s">
        <v>455</v>
      </c>
      <c r="F169" s="5">
        <v>31041.5</v>
      </c>
      <c r="G169" s="14">
        <v>1267</v>
      </c>
      <c r="H169" s="6" t="s">
        <v>452</v>
      </c>
      <c r="I169" s="6" t="s">
        <v>453</v>
      </c>
      <c r="J169" s="17" t="s">
        <v>462</v>
      </c>
      <c r="K169" s="5">
        <v>24.5</v>
      </c>
    </row>
    <row r="170" spans="1:11" ht="24" customHeight="1" x14ac:dyDescent="0.25">
      <c r="A170" s="1" t="s">
        <v>9</v>
      </c>
      <c r="B170" s="1" t="s">
        <v>42</v>
      </c>
      <c r="C170" s="1" t="s">
        <v>8</v>
      </c>
      <c r="D170" s="1" t="s">
        <v>28</v>
      </c>
      <c r="E170" s="1" t="s">
        <v>486</v>
      </c>
      <c r="F170" s="5">
        <v>188750.04</v>
      </c>
      <c r="G170" s="14">
        <v>5000</v>
      </c>
      <c r="H170" s="6" t="s">
        <v>53</v>
      </c>
      <c r="I170" s="6" t="s">
        <v>487</v>
      </c>
      <c r="J170" s="17" t="s">
        <v>488</v>
      </c>
      <c r="K170" s="5">
        <v>37.75</v>
      </c>
    </row>
    <row r="171" spans="1:11" ht="24" customHeight="1" x14ac:dyDescent="0.25">
      <c r="A171" s="1" t="s">
        <v>9</v>
      </c>
      <c r="B171" s="1" t="s">
        <v>42</v>
      </c>
      <c r="C171" s="1" t="s">
        <v>8</v>
      </c>
      <c r="D171" s="1" t="s">
        <v>28</v>
      </c>
      <c r="E171" s="1" t="s">
        <v>486</v>
      </c>
      <c r="F171" s="5">
        <v>358625.04</v>
      </c>
      <c r="G171" s="14">
        <v>9500</v>
      </c>
      <c r="H171" s="6" t="s">
        <v>53</v>
      </c>
      <c r="I171" s="6" t="s">
        <v>487</v>
      </c>
      <c r="J171" s="17" t="s">
        <v>489</v>
      </c>
      <c r="K171" s="5">
        <v>37.75</v>
      </c>
    </row>
    <row r="172" spans="1:11" s="20" customFormat="1" ht="24" customHeight="1" x14ac:dyDescent="0.25">
      <c r="A172" s="1" t="s">
        <v>9</v>
      </c>
      <c r="B172" s="1" t="s">
        <v>42</v>
      </c>
      <c r="C172" s="1" t="s">
        <v>8</v>
      </c>
      <c r="D172" s="1" t="s">
        <v>28</v>
      </c>
      <c r="E172" s="1" t="s">
        <v>486</v>
      </c>
      <c r="F172" s="5">
        <v>83691.75</v>
      </c>
      <c r="G172" s="14">
        <v>2217</v>
      </c>
      <c r="H172" s="6" t="s">
        <v>53</v>
      </c>
      <c r="I172" s="6" t="s">
        <v>487</v>
      </c>
      <c r="J172" s="17" t="s">
        <v>488</v>
      </c>
      <c r="K172" s="5">
        <v>37.75</v>
      </c>
    </row>
    <row r="173" spans="1:11" ht="24" customHeight="1" x14ac:dyDescent="0.25">
      <c r="A173" s="1" t="s">
        <v>271</v>
      </c>
      <c r="B173" s="1" t="s">
        <v>42</v>
      </c>
      <c r="C173" s="1" t="s">
        <v>8</v>
      </c>
      <c r="D173" s="1" t="s">
        <v>28</v>
      </c>
      <c r="E173" s="1" t="s">
        <v>486</v>
      </c>
      <c r="F173" s="5">
        <v>6325</v>
      </c>
      <c r="G173" s="14">
        <v>550</v>
      </c>
      <c r="H173" s="6" t="s">
        <v>53</v>
      </c>
      <c r="I173" s="6" t="s">
        <v>487</v>
      </c>
      <c r="J173" s="17" t="s">
        <v>490</v>
      </c>
      <c r="K173" s="5">
        <v>11.5</v>
      </c>
    </row>
    <row r="174" spans="1:11" s="20" customFormat="1" ht="24" customHeight="1" x14ac:dyDescent="0.25">
      <c r="A174" s="1" t="s">
        <v>9</v>
      </c>
      <c r="B174" s="1" t="s">
        <v>42</v>
      </c>
      <c r="C174" s="1" t="s">
        <v>8</v>
      </c>
      <c r="D174" s="1" t="s">
        <v>28</v>
      </c>
      <c r="E174" s="1" t="s">
        <v>486</v>
      </c>
      <c r="F174" s="5">
        <v>1315700.76</v>
      </c>
      <c r="G174" s="14">
        <v>34853</v>
      </c>
      <c r="H174" s="6" t="s">
        <v>53</v>
      </c>
      <c r="I174" s="6" t="s">
        <v>487</v>
      </c>
      <c r="J174" s="17" t="s">
        <v>490</v>
      </c>
      <c r="K174" s="5">
        <v>37.75</v>
      </c>
    </row>
    <row r="175" spans="1:11" ht="24" customHeight="1" x14ac:dyDescent="0.25">
      <c r="A175" s="1" t="s">
        <v>9</v>
      </c>
      <c r="B175" s="1" t="s">
        <v>595</v>
      </c>
      <c r="C175" s="1" t="s">
        <v>8</v>
      </c>
      <c r="D175" s="1" t="s">
        <v>28</v>
      </c>
      <c r="E175" s="1" t="s">
        <v>486</v>
      </c>
      <c r="F175" s="5">
        <v>97395</v>
      </c>
      <c r="G175" s="14">
        <v>2580</v>
      </c>
      <c r="H175" s="6" t="s">
        <v>596</v>
      </c>
      <c r="I175" s="6" t="s">
        <v>597</v>
      </c>
      <c r="J175" s="17" t="s">
        <v>598</v>
      </c>
      <c r="K175" s="5">
        <v>37.75</v>
      </c>
    </row>
    <row r="176" spans="1:11" ht="24" customHeight="1" x14ac:dyDescent="0.25">
      <c r="A176" s="1" t="s">
        <v>9</v>
      </c>
      <c r="B176" s="1" t="s">
        <v>595</v>
      </c>
      <c r="C176" s="1" t="s">
        <v>8</v>
      </c>
      <c r="D176" s="1" t="s">
        <v>28</v>
      </c>
      <c r="E176" s="1" t="s">
        <v>486</v>
      </c>
      <c r="F176" s="5">
        <v>67366.75</v>
      </c>
      <c r="G176" s="14">
        <v>2057</v>
      </c>
      <c r="H176" s="6" t="s">
        <v>661</v>
      </c>
      <c r="I176" s="6" t="s">
        <v>662</v>
      </c>
      <c r="J176" s="17" t="s">
        <v>11</v>
      </c>
      <c r="K176" s="5">
        <v>32.75</v>
      </c>
    </row>
    <row r="177" spans="1:11" ht="24" customHeight="1" x14ac:dyDescent="0.25">
      <c r="A177" s="1" t="s">
        <v>9</v>
      </c>
      <c r="B177" s="1" t="s">
        <v>386</v>
      </c>
      <c r="C177" s="1" t="s">
        <v>19</v>
      </c>
      <c r="D177" s="1" t="s">
        <v>28</v>
      </c>
      <c r="E177" s="1" t="s">
        <v>387</v>
      </c>
      <c r="F177" s="5">
        <v>175448.04</v>
      </c>
      <c r="G177" s="14">
        <v>6748</v>
      </c>
      <c r="H177" s="6">
        <v>45352</v>
      </c>
      <c r="I177" s="6">
        <v>49003</v>
      </c>
      <c r="J177" s="4" t="s">
        <v>729</v>
      </c>
      <c r="K177" s="5">
        <v>26</v>
      </c>
    </row>
    <row r="178" spans="1:11" ht="24" customHeight="1" x14ac:dyDescent="0.25">
      <c r="A178" s="1" t="s">
        <v>200</v>
      </c>
      <c r="B178" s="1" t="s">
        <v>199</v>
      </c>
      <c r="C178" s="1" t="s">
        <v>194</v>
      </c>
      <c r="D178" s="1" t="s">
        <v>202</v>
      </c>
      <c r="E178" s="1" t="s">
        <v>201</v>
      </c>
      <c r="F178" s="5">
        <v>9000</v>
      </c>
      <c r="G178" s="14">
        <v>480</v>
      </c>
      <c r="H178" s="6" t="s">
        <v>203</v>
      </c>
      <c r="I178" s="6" t="s">
        <v>204</v>
      </c>
      <c r="J178" s="17" t="s">
        <v>12</v>
      </c>
      <c r="K178" s="5">
        <v>18.75</v>
      </c>
    </row>
    <row r="179" spans="1:11" ht="24" customHeight="1" x14ac:dyDescent="0.25">
      <c r="A179" s="1" t="s">
        <v>9</v>
      </c>
      <c r="B179" s="1" t="s">
        <v>505</v>
      </c>
      <c r="C179" s="1" t="s">
        <v>8</v>
      </c>
      <c r="D179" s="1" t="s">
        <v>507</v>
      </c>
      <c r="E179" s="1" t="s">
        <v>506</v>
      </c>
      <c r="F179" s="5">
        <v>694422</v>
      </c>
      <c r="G179" s="14">
        <v>20760</v>
      </c>
      <c r="H179" s="6">
        <v>45383</v>
      </c>
      <c r="I179" s="6">
        <v>49034</v>
      </c>
      <c r="J179" s="4" t="s">
        <v>12</v>
      </c>
      <c r="K179" s="5">
        <v>33.450000000000003</v>
      </c>
    </row>
    <row r="180" spans="1:11" s="2" customFormat="1" ht="24" customHeight="1" x14ac:dyDescent="0.25">
      <c r="A180" s="1" t="s">
        <v>9</v>
      </c>
      <c r="B180" s="1" t="s">
        <v>671</v>
      </c>
      <c r="C180" s="1" t="s">
        <v>672</v>
      </c>
      <c r="D180" s="1" t="s">
        <v>673</v>
      </c>
      <c r="E180" s="1" t="s">
        <v>15</v>
      </c>
      <c r="F180" s="5">
        <v>99962.95</v>
      </c>
      <c r="G180" s="14">
        <v>4513</v>
      </c>
      <c r="H180" s="6" t="s">
        <v>675</v>
      </c>
      <c r="I180" s="6" t="s">
        <v>674</v>
      </c>
      <c r="J180" s="17" t="s">
        <v>141</v>
      </c>
      <c r="K180" s="5">
        <v>22.15</v>
      </c>
    </row>
    <row r="181" spans="1:11" ht="24" customHeight="1" x14ac:dyDescent="0.25">
      <c r="A181" s="1" t="s">
        <v>9</v>
      </c>
      <c r="B181" s="1" t="s">
        <v>375</v>
      </c>
      <c r="C181" s="1" t="s">
        <v>317</v>
      </c>
      <c r="D181" s="1" t="s">
        <v>766</v>
      </c>
      <c r="E181" s="1" t="s">
        <v>376</v>
      </c>
      <c r="F181" s="5">
        <v>135500</v>
      </c>
      <c r="G181" s="14">
        <v>7314</v>
      </c>
      <c r="H181" s="6" t="s">
        <v>377</v>
      </c>
      <c r="I181" s="6" t="s">
        <v>378</v>
      </c>
      <c r="J181" s="17" t="s">
        <v>87</v>
      </c>
      <c r="K181" s="5">
        <v>18.53</v>
      </c>
    </row>
    <row r="182" spans="1:11" ht="24" customHeight="1" x14ac:dyDescent="0.25">
      <c r="A182" s="1" t="s">
        <v>9</v>
      </c>
      <c r="B182" s="1" t="s">
        <v>582</v>
      </c>
      <c r="C182" s="1" t="s">
        <v>118</v>
      </c>
      <c r="D182" s="1" t="s">
        <v>584</v>
      </c>
      <c r="E182" s="1" t="s">
        <v>376</v>
      </c>
      <c r="F182" s="5">
        <v>11142</v>
      </c>
      <c r="G182" s="14">
        <v>619</v>
      </c>
      <c r="H182" s="6" t="s">
        <v>585</v>
      </c>
      <c r="I182" s="6" t="s">
        <v>580</v>
      </c>
      <c r="J182" s="17" t="s">
        <v>586</v>
      </c>
      <c r="K182" s="5">
        <v>18</v>
      </c>
    </row>
    <row r="183" spans="1:11" s="23" customFormat="1" ht="24" customHeight="1" x14ac:dyDescent="0.25">
      <c r="A183" s="1" t="s">
        <v>9</v>
      </c>
      <c r="B183" s="1" t="s">
        <v>252</v>
      </c>
      <c r="C183" s="1" t="s">
        <v>104</v>
      </c>
      <c r="D183" s="1" t="s">
        <v>256</v>
      </c>
      <c r="E183" s="1" t="s">
        <v>253</v>
      </c>
      <c r="F183" s="5">
        <v>40614.559999999998</v>
      </c>
      <c r="G183" s="14">
        <v>2271</v>
      </c>
      <c r="H183" s="6" t="s">
        <v>254</v>
      </c>
      <c r="I183" s="6" t="s">
        <v>255</v>
      </c>
      <c r="J183" s="17" t="s">
        <v>101</v>
      </c>
      <c r="K183" s="5">
        <v>17.88</v>
      </c>
    </row>
    <row r="184" spans="1:11" s="23" customFormat="1" ht="24" customHeight="1" x14ac:dyDescent="0.25">
      <c r="A184" s="28" t="s">
        <v>9</v>
      </c>
      <c r="B184" s="28" t="s">
        <v>283</v>
      </c>
      <c r="C184" s="28" t="s">
        <v>267</v>
      </c>
      <c r="D184" s="28" t="s">
        <v>85</v>
      </c>
      <c r="E184" s="28" t="s">
        <v>284</v>
      </c>
      <c r="F184" s="29">
        <v>69748</v>
      </c>
      <c r="G184" s="30">
        <v>3537</v>
      </c>
      <c r="H184" s="31">
        <v>42746</v>
      </c>
      <c r="I184" s="31">
        <v>44592</v>
      </c>
      <c r="J184" s="32" t="s">
        <v>720</v>
      </c>
      <c r="K184" s="29">
        <v>19.72</v>
      </c>
    </row>
    <row r="185" spans="1:11" s="23" customFormat="1" ht="24" customHeight="1" x14ac:dyDescent="0.25">
      <c r="A185" s="28" t="s">
        <v>9</v>
      </c>
      <c r="B185" s="28" t="s">
        <v>128</v>
      </c>
      <c r="C185" s="28" t="s">
        <v>26</v>
      </c>
      <c r="D185" s="28" t="s">
        <v>85</v>
      </c>
      <c r="E185" s="28" t="s">
        <v>129</v>
      </c>
      <c r="F185" s="29">
        <v>63000</v>
      </c>
      <c r="G185" s="30">
        <v>2144</v>
      </c>
      <c r="H185" s="31">
        <v>43748</v>
      </c>
      <c r="I185" s="31">
        <v>47401</v>
      </c>
      <c r="J185" s="32" t="s">
        <v>87</v>
      </c>
      <c r="K185" s="29">
        <v>30.6</v>
      </c>
    </row>
    <row r="186" spans="1:11" s="23" customFormat="1" ht="24" customHeight="1" x14ac:dyDescent="0.25">
      <c r="A186" s="28" t="s">
        <v>9</v>
      </c>
      <c r="B186" s="28" t="s">
        <v>744</v>
      </c>
      <c r="C186" s="28" t="s">
        <v>118</v>
      </c>
      <c r="D186" s="28" t="s">
        <v>85</v>
      </c>
      <c r="E186" s="28" t="s">
        <v>376</v>
      </c>
      <c r="F186" s="29">
        <v>67824</v>
      </c>
      <c r="G186" s="30">
        <v>1884</v>
      </c>
      <c r="H186" s="31">
        <v>45566</v>
      </c>
      <c r="I186" s="31">
        <v>49217</v>
      </c>
      <c r="J186" s="32" t="s">
        <v>87</v>
      </c>
      <c r="K186" s="29">
        <f>F186/G186</f>
        <v>36</v>
      </c>
    </row>
    <row r="187" spans="1:11" s="23" customFormat="1" ht="24" customHeight="1" x14ac:dyDescent="0.25">
      <c r="A187" s="28" t="s">
        <v>9</v>
      </c>
      <c r="B187" s="28" t="s">
        <v>316</v>
      </c>
      <c r="C187" s="28" t="s">
        <v>721</v>
      </c>
      <c r="D187" s="28" t="s">
        <v>85</v>
      </c>
      <c r="E187" s="28" t="s">
        <v>318</v>
      </c>
      <c r="F187" s="29">
        <v>39726</v>
      </c>
      <c r="G187" s="30">
        <v>1525</v>
      </c>
      <c r="H187" s="31">
        <v>43617</v>
      </c>
      <c r="I187" s="31">
        <v>47270</v>
      </c>
      <c r="J187" s="32" t="s">
        <v>87</v>
      </c>
      <c r="K187" s="29">
        <v>18</v>
      </c>
    </row>
    <row r="188" spans="1:11" s="23" customFormat="1" ht="24" customHeight="1" x14ac:dyDescent="0.25">
      <c r="A188" s="28" t="s">
        <v>9</v>
      </c>
      <c r="B188" s="28" t="s">
        <v>316</v>
      </c>
      <c r="C188" s="28" t="s">
        <v>317</v>
      </c>
      <c r="D188" s="28" t="s">
        <v>85</v>
      </c>
      <c r="E188" s="28" t="s">
        <v>318</v>
      </c>
      <c r="F188" s="29">
        <v>66222</v>
      </c>
      <c r="G188" s="30">
        <v>3300</v>
      </c>
      <c r="H188" s="31">
        <v>43617</v>
      </c>
      <c r="I188" s="31">
        <v>47270</v>
      </c>
      <c r="J188" s="32" t="s">
        <v>87</v>
      </c>
      <c r="K188" s="29">
        <v>18</v>
      </c>
    </row>
    <row r="189" spans="1:11" s="23" customFormat="1" ht="24" customHeight="1" x14ac:dyDescent="0.25">
      <c r="A189" s="28" t="s">
        <v>9</v>
      </c>
      <c r="B189" s="28" t="s">
        <v>83</v>
      </c>
      <c r="C189" s="28" t="s">
        <v>70</v>
      </c>
      <c r="D189" s="28" t="s">
        <v>85</v>
      </c>
      <c r="E189" s="28" t="s">
        <v>84</v>
      </c>
      <c r="F189" s="29">
        <v>60390</v>
      </c>
      <c r="G189" s="30">
        <v>3220</v>
      </c>
      <c r="H189" s="31">
        <v>43160</v>
      </c>
      <c r="I189" s="31">
        <v>44985</v>
      </c>
      <c r="J189" s="32" t="s">
        <v>720</v>
      </c>
      <c r="K189" s="29">
        <v>18.75</v>
      </c>
    </row>
    <row r="190" spans="1:11" s="23" customFormat="1" ht="24" customHeight="1" x14ac:dyDescent="0.25">
      <c r="A190" s="28" t="s">
        <v>9</v>
      </c>
      <c r="B190" s="28" t="s">
        <v>158</v>
      </c>
      <c r="C190" s="33" t="s">
        <v>97</v>
      </c>
      <c r="D190" s="33" t="s">
        <v>85</v>
      </c>
      <c r="E190" s="33" t="s">
        <v>98</v>
      </c>
      <c r="F190" s="34">
        <v>93226</v>
      </c>
      <c r="G190" s="35">
        <v>4367</v>
      </c>
      <c r="H190" s="36">
        <v>43220</v>
      </c>
      <c r="I190" s="36" t="s">
        <v>748</v>
      </c>
      <c r="J190" s="37" t="s">
        <v>720</v>
      </c>
      <c r="K190" s="34">
        <v>21.35</v>
      </c>
    </row>
    <row r="191" spans="1:11" s="23" customFormat="1" ht="24" customHeight="1" x14ac:dyDescent="0.25">
      <c r="A191" s="28" t="s">
        <v>271</v>
      </c>
      <c r="B191" s="28" t="s">
        <v>697</v>
      </c>
      <c r="C191" s="28" t="s">
        <v>271</v>
      </c>
      <c r="D191" s="28" t="s">
        <v>85</v>
      </c>
      <c r="E191" s="28" t="s">
        <v>10</v>
      </c>
      <c r="F191" s="29">
        <v>2700</v>
      </c>
      <c r="G191" s="30">
        <v>215</v>
      </c>
      <c r="H191" s="31">
        <v>44713</v>
      </c>
      <c r="I191" s="31">
        <v>45077</v>
      </c>
      <c r="J191" s="31"/>
      <c r="K191" s="29">
        <v>12.56</v>
      </c>
    </row>
    <row r="192" spans="1:11" s="23" customFormat="1" ht="24" customHeight="1" x14ac:dyDescent="0.25">
      <c r="A192" s="28" t="s">
        <v>9</v>
      </c>
      <c r="B192" s="28" t="s">
        <v>682</v>
      </c>
      <c r="C192" s="28" t="s">
        <v>8</v>
      </c>
      <c r="D192" s="28" t="s">
        <v>85</v>
      </c>
      <c r="E192" s="28" t="s">
        <v>10</v>
      </c>
      <c r="F192" s="29">
        <v>695000</v>
      </c>
      <c r="G192" s="30">
        <v>22417</v>
      </c>
      <c r="H192" s="31">
        <v>44105</v>
      </c>
      <c r="I192" s="31" t="s">
        <v>683</v>
      </c>
      <c r="J192" s="32" t="s">
        <v>684</v>
      </c>
      <c r="K192" s="29">
        <v>31</v>
      </c>
    </row>
    <row r="193" spans="1:11" s="23" customFormat="1" ht="24" customHeight="1" x14ac:dyDescent="0.25">
      <c r="A193" s="28" t="s">
        <v>9</v>
      </c>
      <c r="B193" s="28" t="s">
        <v>108</v>
      </c>
      <c r="C193" s="28" t="s">
        <v>104</v>
      </c>
      <c r="D193" s="28" t="s">
        <v>85</v>
      </c>
      <c r="E193" s="28" t="s">
        <v>109</v>
      </c>
      <c r="F193" s="29">
        <v>57832</v>
      </c>
      <c r="G193" s="30">
        <v>3382</v>
      </c>
      <c r="H193" s="31">
        <v>43131</v>
      </c>
      <c r="I193" s="31">
        <v>44957</v>
      </c>
      <c r="J193" s="32" t="s">
        <v>720</v>
      </c>
      <c r="K193" s="29">
        <v>17.100000000000001</v>
      </c>
    </row>
    <row r="194" spans="1:11" s="23" customFormat="1" ht="24" customHeight="1" x14ac:dyDescent="0.25">
      <c r="A194" s="28" t="s">
        <v>9</v>
      </c>
      <c r="B194" s="28" t="s">
        <v>222</v>
      </c>
      <c r="C194" s="28" t="s">
        <v>194</v>
      </c>
      <c r="D194" s="28" t="s">
        <v>85</v>
      </c>
      <c r="E194" s="28" t="s">
        <v>223</v>
      </c>
      <c r="F194" s="29">
        <v>57555</v>
      </c>
      <c r="G194" s="30">
        <v>2558</v>
      </c>
      <c r="H194" s="31">
        <v>43470</v>
      </c>
      <c r="I194" s="31">
        <v>47121</v>
      </c>
      <c r="J194" s="32" t="s">
        <v>87</v>
      </c>
      <c r="K194" s="29">
        <v>22.5</v>
      </c>
    </row>
    <row r="195" spans="1:11" s="2" customFormat="1" ht="24" customHeight="1" x14ac:dyDescent="0.25">
      <c r="A195" s="28" t="s">
        <v>9</v>
      </c>
      <c r="B195" s="28" t="s">
        <v>548</v>
      </c>
      <c r="C195" s="28" t="s">
        <v>529</v>
      </c>
      <c r="D195" s="28" t="s">
        <v>85</v>
      </c>
      <c r="E195" s="28" t="s">
        <v>549</v>
      </c>
      <c r="F195" s="29">
        <v>94792</v>
      </c>
      <c r="G195" s="30">
        <v>3915</v>
      </c>
      <c r="H195" s="31">
        <v>43537</v>
      </c>
      <c r="I195" s="31">
        <v>47251</v>
      </c>
      <c r="J195" s="32" t="s">
        <v>87</v>
      </c>
      <c r="K195" s="29">
        <v>27.59</v>
      </c>
    </row>
    <row r="196" spans="1:11" s="21" customFormat="1" ht="24" customHeight="1" x14ac:dyDescent="0.25">
      <c r="A196" s="7" t="s">
        <v>65</v>
      </c>
      <c r="B196" s="8" t="s">
        <v>699</v>
      </c>
      <c r="C196" s="7" t="s">
        <v>64</v>
      </c>
      <c r="D196" s="7" t="s">
        <v>765</v>
      </c>
      <c r="E196" s="7" t="s">
        <v>66</v>
      </c>
      <c r="F196" s="9">
        <v>72000</v>
      </c>
      <c r="G196" s="15">
        <v>3250</v>
      </c>
      <c r="H196" s="10" t="s">
        <v>67</v>
      </c>
      <c r="I196" s="10" t="s">
        <v>68</v>
      </c>
      <c r="J196" s="8" t="s">
        <v>731</v>
      </c>
      <c r="K196" s="9">
        <v>22.15</v>
      </c>
    </row>
    <row r="197" spans="1:11" s="21" customFormat="1" ht="24" customHeight="1" x14ac:dyDescent="0.25">
      <c r="A197" s="7" t="s">
        <v>65</v>
      </c>
      <c r="B197" s="7" t="s">
        <v>705</v>
      </c>
      <c r="C197" s="7" t="s">
        <v>97</v>
      </c>
      <c r="D197" s="7" t="s">
        <v>765</v>
      </c>
      <c r="E197" s="7" t="s">
        <v>706</v>
      </c>
      <c r="F197" s="9">
        <v>227320</v>
      </c>
      <c r="G197" s="15">
        <v>11294</v>
      </c>
      <c r="H197" s="10">
        <v>40787</v>
      </c>
      <c r="I197" s="10">
        <v>48091</v>
      </c>
      <c r="J197" s="8" t="s">
        <v>707</v>
      </c>
      <c r="K197" s="9">
        <v>20.13</v>
      </c>
    </row>
    <row r="198" spans="1:11" s="22" customFormat="1" ht="24" customHeight="1" x14ac:dyDescent="0.25">
      <c r="A198" s="7" t="s">
        <v>65</v>
      </c>
      <c r="B198" s="7" t="s">
        <v>470</v>
      </c>
      <c r="C198" s="7" t="s">
        <v>8</v>
      </c>
      <c r="D198" s="7" t="s">
        <v>765</v>
      </c>
      <c r="E198" s="7" t="s">
        <v>471</v>
      </c>
      <c r="F198" s="9">
        <v>40625</v>
      </c>
      <c r="G198" s="15">
        <v>1625</v>
      </c>
      <c r="H198" s="10" t="s">
        <v>130</v>
      </c>
      <c r="I198" s="10" t="s">
        <v>131</v>
      </c>
      <c r="J198" s="12" t="s">
        <v>732</v>
      </c>
      <c r="K198" s="9">
        <v>25</v>
      </c>
    </row>
    <row r="199" spans="1:11" s="22" customFormat="1" ht="24" customHeight="1" x14ac:dyDescent="0.25">
      <c r="A199" s="7" t="s">
        <v>65</v>
      </c>
      <c r="B199" s="7" t="s">
        <v>711</v>
      </c>
      <c r="C199" s="7" t="s">
        <v>712</v>
      </c>
      <c r="D199" s="7" t="s">
        <v>765</v>
      </c>
      <c r="E199" s="7" t="s">
        <v>713</v>
      </c>
      <c r="F199" s="9">
        <v>21234</v>
      </c>
      <c r="G199" s="15">
        <v>1320</v>
      </c>
      <c r="H199" s="10">
        <v>45292</v>
      </c>
      <c r="I199" s="10">
        <v>45657</v>
      </c>
      <c r="J199" s="12" t="s">
        <v>101</v>
      </c>
      <c r="K199" s="9">
        <v>15.75</v>
      </c>
    </row>
    <row r="200" spans="1:11" s="22" customFormat="1" ht="24" customHeight="1" x14ac:dyDescent="0.25">
      <c r="A200" s="7" t="s">
        <v>514</v>
      </c>
      <c r="B200" s="8" t="s">
        <v>698</v>
      </c>
      <c r="C200" s="7" t="s">
        <v>8</v>
      </c>
      <c r="D200" s="7" t="s">
        <v>765</v>
      </c>
      <c r="E200" s="7" t="s">
        <v>515</v>
      </c>
      <c r="F200" s="9">
        <v>72000</v>
      </c>
      <c r="G200" s="15">
        <v>2800</v>
      </c>
      <c r="H200" s="10" t="s">
        <v>509</v>
      </c>
      <c r="I200" s="11">
        <v>45596</v>
      </c>
      <c r="J200" s="12" t="s">
        <v>101</v>
      </c>
      <c r="K200" s="9">
        <v>25.71</v>
      </c>
    </row>
    <row r="201" spans="1:11" s="22" customFormat="1" ht="24" customHeight="1" x14ac:dyDescent="0.25">
      <c r="A201" s="7" t="s">
        <v>210</v>
      </c>
      <c r="B201" s="7" t="s">
        <v>544</v>
      </c>
      <c r="C201" s="7" t="s">
        <v>529</v>
      </c>
      <c r="D201" s="7" t="s">
        <v>765</v>
      </c>
      <c r="E201" s="7" t="s">
        <v>545</v>
      </c>
      <c r="F201" s="9">
        <v>252965.44</v>
      </c>
      <c r="G201" s="15">
        <v>12328</v>
      </c>
      <c r="H201" s="11" t="s">
        <v>703</v>
      </c>
      <c r="I201" s="10" t="s">
        <v>546</v>
      </c>
      <c r="J201" s="8" t="s">
        <v>704</v>
      </c>
      <c r="K201" s="9">
        <v>18.98</v>
      </c>
    </row>
    <row r="202" spans="1:11" s="22" customFormat="1" ht="24" customHeight="1" x14ac:dyDescent="0.25">
      <c r="A202" s="7" t="s">
        <v>65</v>
      </c>
      <c r="B202" s="8" t="s">
        <v>709</v>
      </c>
      <c r="C202" s="7" t="s">
        <v>70</v>
      </c>
      <c r="D202" s="7" t="s">
        <v>765</v>
      </c>
      <c r="E202" s="7" t="s">
        <v>710</v>
      </c>
      <c r="F202" s="9">
        <v>35693.4</v>
      </c>
      <c r="G202" s="15">
        <v>3030</v>
      </c>
      <c r="H202" s="10">
        <v>43466</v>
      </c>
      <c r="I202" s="10">
        <v>45291</v>
      </c>
      <c r="J202" s="12" t="s">
        <v>101</v>
      </c>
      <c r="K202" s="9">
        <v>11.78</v>
      </c>
    </row>
    <row r="203" spans="1:11" s="22" customFormat="1" ht="24" customHeight="1" x14ac:dyDescent="0.25">
      <c r="A203" s="7" t="s">
        <v>65</v>
      </c>
      <c r="B203" s="7" t="s">
        <v>717</v>
      </c>
      <c r="C203" s="8" t="s">
        <v>171</v>
      </c>
      <c r="D203" s="7" t="s">
        <v>765</v>
      </c>
      <c r="E203" s="8" t="s">
        <v>718</v>
      </c>
      <c r="F203" s="9">
        <v>264500</v>
      </c>
      <c r="G203" s="15">
        <v>8000</v>
      </c>
      <c r="H203" s="10">
        <v>44915</v>
      </c>
      <c r="I203" s="10">
        <v>54046</v>
      </c>
      <c r="J203" s="8" t="s">
        <v>719</v>
      </c>
      <c r="K203" s="9">
        <v>28.75</v>
      </c>
    </row>
    <row r="204" spans="1:11" s="22" customFormat="1" ht="24" customHeight="1" x14ac:dyDescent="0.25">
      <c r="A204" s="7" t="s">
        <v>65</v>
      </c>
      <c r="B204" s="7" t="s">
        <v>714</v>
      </c>
      <c r="C204" s="7" t="s">
        <v>715</v>
      </c>
      <c r="D204" s="7" t="s">
        <v>765</v>
      </c>
      <c r="E204" s="7" t="s">
        <v>716</v>
      </c>
      <c r="F204" s="9">
        <v>9460</v>
      </c>
      <c r="G204" s="15">
        <v>1860</v>
      </c>
      <c r="H204" s="10">
        <v>45170</v>
      </c>
      <c r="I204" s="10">
        <v>46996</v>
      </c>
      <c r="J204" s="8" t="s">
        <v>708</v>
      </c>
      <c r="K204" s="9">
        <v>4.62</v>
      </c>
    </row>
    <row r="205" spans="1:11" s="22" customFormat="1" ht="24" customHeight="1" x14ac:dyDescent="0.25">
      <c r="A205" s="7" t="s">
        <v>65</v>
      </c>
      <c r="B205" s="7" t="s">
        <v>700</v>
      </c>
      <c r="C205" s="7" t="s">
        <v>468</v>
      </c>
      <c r="D205" s="7" t="s">
        <v>765</v>
      </c>
      <c r="E205" s="7" t="s">
        <v>469</v>
      </c>
      <c r="F205" s="9">
        <v>7200</v>
      </c>
      <c r="G205" s="15">
        <v>1000</v>
      </c>
      <c r="H205" s="11" t="s">
        <v>701</v>
      </c>
      <c r="I205" s="11" t="s">
        <v>702</v>
      </c>
      <c r="J205" s="12" t="s">
        <v>332</v>
      </c>
      <c r="K205" s="9">
        <v>7.2</v>
      </c>
    </row>
    <row r="206" spans="1:11" s="3" customFormat="1" ht="24" customHeight="1" x14ac:dyDescent="0.25">
      <c r="A206" s="7" t="s">
        <v>9</v>
      </c>
      <c r="B206" s="8" t="s">
        <v>722</v>
      </c>
      <c r="C206" s="7" t="s">
        <v>8</v>
      </c>
      <c r="D206" s="7" t="s">
        <v>723</v>
      </c>
      <c r="E206" s="7" t="s">
        <v>10</v>
      </c>
      <c r="F206" s="9">
        <v>253624.8</v>
      </c>
      <c r="G206" s="15">
        <v>8868</v>
      </c>
      <c r="H206" s="10">
        <v>43808</v>
      </c>
      <c r="I206" s="11">
        <v>47460</v>
      </c>
      <c r="J206" s="12" t="s">
        <v>13</v>
      </c>
      <c r="K206" s="9">
        <v>28.6</v>
      </c>
    </row>
    <row r="207" spans="1:11" s="3" customFormat="1" ht="24" customHeight="1" x14ac:dyDescent="0.25">
      <c r="A207" s="1" t="s">
        <v>9</v>
      </c>
      <c r="B207" s="1" t="s">
        <v>442</v>
      </c>
      <c r="C207" s="1" t="s">
        <v>443</v>
      </c>
      <c r="D207" s="1" t="s">
        <v>153</v>
      </c>
      <c r="E207" s="1" t="s">
        <v>746</v>
      </c>
      <c r="F207" s="5">
        <v>21051.9</v>
      </c>
      <c r="G207" s="14">
        <v>1130</v>
      </c>
      <c r="H207" s="6" t="s">
        <v>444</v>
      </c>
      <c r="I207" s="6" t="s">
        <v>445</v>
      </c>
      <c r="J207" s="17" t="s">
        <v>446</v>
      </c>
      <c r="K207" s="5">
        <v>18.63</v>
      </c>
    </row>
    <row r="208" spans="1:11" s="3" customFormat="1" ht="24" customHeight="1" x14ac:dyDescent="0.25">
      <c r="A208" s="1" t="s">
        <v>9</v>
      </c>
      <c r="B208" s="1" t="s">
        <v>233</v>
      </c>
      <c r="C208" s="1" t="s">
        <v>233</v>
      </c>
      <c r="D208" s="1" t="s">
        <v>153</v>
      </c>
      <c r="E208" s="1" t="s">
        <v>234</v>
      </c>
      <c r="F208" s="5">
        <v>6730.5</v>
      </c>
      <c r="G208" s="14">
        <v>449</v>
      </c>
      <c r="H208" s="6" t="s">
        <v>235</v>
      </c>
      <c r="I208" s="6">
        <v>42551</v>
      </c>
      <c r="J208" s="17" t="s">
        <v>237</v>
      </c>
      <c r="K208" s="5">
        <v>14.99</v>
      </c>
    </row>
    <row r="209" spans="1:11" ht="24" customHeight="1" x14ac:dyDescent="0.25">
      <c r="A209" s="1" t="s">
        <v>9</v>
      </c>
      <c r="B209" s="1" t="s">
        <v>582</v>
      </c>
      <c r="C209" s="1" t="s">
        <v>118</v>
      </c>
      <c r="D209" s="1" t="s">
        <v>153</v>
      </c>
      <c r="E209" s="1" t="s">
        <v>376</v>
      </c>
      <c r="F209" s="5">
        <v>23400</v>
      </c>
      <c r="G209" s="14">
        <v>1300</v>
      </c>
      <c r="H209" s="6" t="s">
        <v>579</v>
      </c>
      <c r="I209" s="6" t="s">
        <v>580</v>
      </c>
      <c r="J209" s="17" t="s">
        <v>581</v>
      </c>
      <c r="K209" s="5">
        <v>18</v>
      </c>
    </row>
    <row r="210" spans="1:11" ht="24" customHeight="1" x14ac:dyDescent="0.25">
      <c r="A210" s="1" t="s">
        <v>9</v>
      </c>
      <c r="B210" s="1" t="s">
        <v>419</v>
      </c>
      <c r="C210" s="1" t="s">
        <v>417</v>
      </c>
      <c r="D210" s="1" t="s">
        <v>153</v>
      </c>
      <c r="E210" s="1" t="s">
        <v>420</v>
      </c>
      <c r="F210" s="5">
        <v>10465.620000000001</v>
      </c>
      <c r="G210" s="14">
        <v>600</v>
      </c>
      <c r="H210" s="6" t="s">
        <v>421</v>
      </c>
      <c r="I210" s="6" t="s">
        <v>422</v>
      </c>
      <c r="J210" s="17" t="s">
        <v>87</v>
      </c>
      <c r="K210" s="5">
        <v>17.442699999999999</v>
      </c>
    </row>
    <row r="211" spans="1:11" ht="24" customHeight="1" x14ac:dyDescent="0.25">
      <c r="A211" s="1" t="s">
        <v>9</v>
      </c>
      <c r="B211" s="1" t="s">
        <v>252</v>
      </c>
      <c r="C211" s="1" t="s">
        <v>104</v>
      </c>
      <c r="D211" s="1" t="s">
        <v>153</v>
      </c>
      <c r="E211" s="1" t="s">
        <v>253</v>
      </c>
      <c r="F211" s="5">
        <v>94731.55</v>
      </c>
      <c r="G211" s="14">
        <v>5297</v>
      </c>
      <c r="H211" s="6" t="s">
        <v>254</v>
      </c>
      <c r="I211" s="6" t="s">
        <v>255</v>
      </c>
      <c r="J211" s="17" t="s">
        <v>101</v>
      </c>
      <c r="K211" s="5">
        <v>17.88</v>
      </c>
    </row>
    <row r="212" spans="1:11" ht="24" customHeight="1" x14ac:dyDescent="0.25">
      <c r="A212" s="1" t="s">
        <v>9</v>
      </c>
      <c r="B212" s="1" t="s">
        <v>382</v>
      </c>
      <c r="C212" s="1" t="s">
        <v>26</v>
      </c>
      <c r="D212" s="1" t="s">
        <v>153</v>
      </c>
      <c r="E212" s="1" t="s">
        <v>253</v>
      </c>
      <c r="F212" s="5">
        <v>78925</v>
      </c>
      <c r="G212" s="14">
        <v>2870</v>
      </c>
      <c r="H212" s="6" t="s">
        <v>357</v>
      </c>
      <c r="I212" s="6" t="s">
        <v>228</v>
      </c>
      <c r="J212" s="17" t="s">
        <v>384</v>
      </c>
      <c r="K212" s="5">
        <v>27.5</v>
      </c>
    </row>
    <row r="213" spans="1:11" ht="24" customHeight="1" x14ac:dyDescent="0.25">
      <c r="A213" s="1" t="s">
        <v>9</v>
      </c>
      <c r="B213" s="1" t="s">
        <v>333</v>
      </c>
      <c r="C213" s="1" t="s">
        <v>324</v>
      </c>
      <c r="D213" s="1" t="s">
        <v>153</v>
      </c>
      <c r="E213" s="1" t="s">
        <v>144</v>
      </c>
      <c r="F213" s="5">
        <v>39723.75</v>
      </c>
      <c r="G213" s="14">
        <v>1485</v>
      </c>
      <c r="H213" s="6" t="s">
        <v>334</v>
      </c>
      <c r="I213" s="6" t="s">
        <v>335</v>
      </c>
      <c r="J213" s="17" t="s">
        <v>336</v>
      </c>
      <c r="K213" s="5">
        <v>26.75</v>
      </c>
    </row>
    <row r="214" spans="1:11" ht="24" customHeight="1" x14ac:dyDescent="0.25">
      <c r="A214" s="1" t="s">
        <v>9</v>
      </c>
      <c r="B214" s="1" t="s">
        <v>193</v>
      </c>
      <c r="C214" s="1" t="s">
        <v>194</v>
      </c>
      <c r="D214" s="1" t="s">
        <v>153</v>
      </c>
      <c r="E214" s="1" t="s">
        <v>195</v>
      </c>
      <c r="F214" s="5">
        <v>75959.94</v>
      </c>
      <c r="G214" s="14">
        <v>4358</v>
      </c>
      <c r="H214" s="6" t="s">
        <v>196</v>
      </c>
      <c r="I214" s="6" t="s">
        <v>197</v>
      </c>
      <c r="J214" s="17" t="s">
        <v>198</v>
      </c>
      <c r="K214" s="5">
        <v>17.43</v>
      </c>
    </row>
    <row r="215" spans="1:11" ht="24" customHeight="1" x14ac:dyDescent="0.25">
      <c r="A215" s="1" t="s">
        <v>9</v>
      </c>
      <c r="B215" s="1" t="s">
        <v>463</v>
      </c>
      <c r="C215" s="1" t="s">
        <v>450</v>
      </c>
      <c r="D215" s="1" t="s">
        <v>153</v>
      </c>
      <c r="E215" s="1" t="s">
        <v>455</v>
      </c>
      <c r="F215" s="5">
        <v>25259.5</v>
      </c>
      <c r="G215" s="14">
        <v>1031</v>
      </c>
      <c r="H215" s="6" t="s">
        <v>452</v>
      </c>
      <c r="I215" s="6" t="s">
        <v>453</v>
      </c>
      <c r="J215" s="17" t="s">
        <v>464</v>
      </c>
      <c r="K215" s="5">
        <v>24.5</v>
      </c>
    </row>
    <row r="216" spans="1:11" s="20" customFormat="1" ht="24" customHeight="1" x14ac:dyDescent="0.25">
      <c r="A216" s="1" t="s">
        <v>9</v>
      </c>
      <c r="B216" s="1" t="s">
        <v>151</v>
      </c>
      <c r="C216" s="1" t="s">
        <v>151</v>
      </c>
      <c r="D216" s="1" t="s">
        <v>153</v>
      </c>
      <c r="E216" s="1" t="s">
        <v>152</v>
      </c>
      <c r="F216" s="5">
        <v>7200</v>
      </c>
      <c r="G216" s="14">
        <v>450</v>
      </c>
      <c r="H216" s="6" t="s">
        <v>154</v>
      </c>
      <c r="I216" s="6" t="s">
        <v>155</v>
      </c>
      <c r="J216" s="17" t="s">
        <v>101</v>
      </c>
      <c r="K216" s="5">
        <v>16</v>
      </c>
    </row>
    <row r="217" spans="1:11" s="20" customFormat="1" ht="24" customHeight="1" x14ac:dyDescent="0.25">
      <c r="A217" s="1" t="s">
        <v>9</v>
      </c>
      <c r="B217" s="1" t="s">
        <v>244</v>
      </c>
      <c r="C217" s="1" t="s">
        <v>239</v>
      </c>
      <c r="D217" s="1" t="s">
        <v>153</v>
      </c>
      <c r="E217" s="1" t="s">
        <v>245</v>
      </c>
      <c r="F217" s="5">
        <v>6720</v>
      </c>
      <c r="G217" s="14">
        <v>150</v>
      </c>
      <c r="H217" s="6" t="s">
        <v>192</v>
      </c>
      <c r="I217" s="6" t="s">
        <v>92</v>
      </c>
      <c r="J217" s="17" t="s">
        <v>101</v>
      </c>
      <c r="K217" s="5">
        <v>44.8</v>
      </c>
    </row>
    <row r="218" spans="1:11" ht="24" customHeight="1" x14ac:dyDescent="0.25">
      <c r="A218" s="1" t="s">
        <v>9</v>
      </c>
      <c r="B218" s="1" t="s">
        <v>190</v>
      </c>
      <c r="C218" s="1" t="s">
        <v>190</v>
      </c>
      <c r="D218" s="1" t="s">
        <v>153</v>
      </c>
      <c r="E218" s="1" t="s">
        <v>191</v>
      </c>
      <c r="F218" s="5">
        <v>6315.84</v>
      </c>
      <c r="G218" s="14">
        <v>200</v>
      </c>
      <c r="H218" s="6" t="s">
        <v>192</v>
      </c>
      <c r="I218" s="6" t="s">
        <v>92</v>
      </c>
      <c r="J218" s="17" t="s">
        <v>101</v>
      </c>
      <c r="K218" s="5">
        <v>31.58</v>
      </c>
    </row>
    <row r="219" spans="1:11" ht="24" customHeight="1" x14ac:dyDescent="0.25">
      <c r="A219" s="1" t="s">
        <v>9</v>
      </c>
      <c r="B219" s="1" t="s">
        <v>535</v>
      </c>
      <c r="C219" s="1" t="s">
        <v>529</v>
      </c>
      <c r="D219" s="1" t="s">
        <v>153</v>
      </c>
      <c r="E219" s="1" t="s">
        <v>536</v>
      </c>
      <c r="F219" s="5">
        <v>7500</v>
      </c>
      <c r="G219" s="14">
        <v>446</v>
      </c>
      <c r="H219" s="6" t="s">
        <v>235</v>
      </c>
      <c r="I219" s="6" t="s">
        <v>236</v>
      </c>
      <c r="J219" s="17" t="s">
        <v>101</v>
      </c>
      <c r="K219" s="5">
        <v>16.809999999999999</v>
      </c>
    </row>
    <row r="220" spans="1:11" ht="24" customHeight="1" x14ac:dyDescent="0.25">
      <c r="A220" s="1" t="s">
        <v>9</v>
      </c>
      <c r="B220" s="1" t="s">
        <v>582</v>
      </c>
      <c r="C220" s="1" t="s">
        <v>118</v>
      </c>
      <c r="D220" s="1" t="s">
        <v>257</v>
      </c>
      <c r="E220" s="1" t="s">
        <v>376</v>
      </c>
      <c r="F220" s="5">
        <v>13734</v>
      </c>
      <c r="G220" s="14">
        <v>763</v>
      </c>
      <c r="H220" s="6" t="s">
        <v>587</v>
      </c>
      <c r="I220" s="6" t="s">
        <v>588</v>
      </c>
      <c r="J220" s="17" t="s">
        <v>589</v>
      </c>
      <c r="K220" s="5">
        <v>18</v>
      </c>
    </row>
    <row r="221" spans="1:11" ht="24" customHeight="1" x14ac:dyDescent="0.25">
      <c r="A221" s="1" t="s">
        <v>349</v>
      </c>
      <c r="B221" s="1" t="s">
        <v>614</v>
      </c>
      <c r="C221" s="1" t="s">
        <v>225</v>
      </c>
      <c r="D221" s="1" t="s">
        <v>257</v>
      </c>
      <c r="E221" s="1" t="s">
        <v>615</v>
      </c>
      <c r="F221" s="5">
        <v>1895.88</v>
      </c>
      <c r="G221" s="14">
        <v>15000</v>
      </c>
      <c r="H221" s="6" t="s">
        <v>168</v>
      </c>
      <c r="I221" s="6" t="s">
        <v>616</v>
      </c>
      <c r="J221" s="17" t="s">
        <v>11</v>
      </c>
      <c r="K221" s="5">
        <v>0</v>
      </c>
    </row>
    <row r="222" spans="1:11" ht="24" customHeight="1" x14ac:dyDescent="0.25">
      <c r="A222" s="1" t="s">
        <v>260</v>
      </c>
      <c r="B222" s="1" t="s">
        <v>259</v>
      </c>
      <c r="C222" s="1" t="s">
        <v>104</v>
      </c>
      <c r="D222" s="1" t="s">
        <v>257</v>
      </c>
      <c r="E222" s="1" t="s">
        <v>261</v>
      </c>
      <c r="F222" s="5">
        <v>1771150.84</v>
      </c>
      <c r="G222" s="14">
        <v>77333</v>
      </c>
      <c r="H222" s="6" t="s">
        <v>263</v>
      </c>
      <c r="I222" s="6" t="s">
        <v>264</v>
      </c>
      <c r="J222" s="17" t="s">
        <v>136</v>
      </c>
      <c r="K222" s="5">
        <v>22.9</v>
      </c>
    </row>
    <row r="223" spans="1:11" s="20" customFormat="1" ht="24" customHeight="1" x14ac:dyDescent="0.25">
      <c r="A223" s="1" t="s">
        <v>9</v>
      </c>
      <c r="B223" s="1" t="s">
        <v>252</v>
      </c>
      <c r="C223" s="1" t="s">
        <v>104</v>
      </c>
      <c r="D223" s="1" t="s">
        <v>257</v>
      </c>
      <c r="E223" s="1" t="s">
        <v>253</v>
      </c>
      <c r="F223" s="5">
        <v>61485.19</v>
      </c>
      <c r="G223" s="14">
        <v>3438</v>
      </c>
      <c r="H223" s="6" t="s">
        <v>254</v>
      </c>
      <c r="I223" s="6" t="s">
        <v>255</v>
      </c>
      <c r="J223" s="17" t="s">
        <v>101</v>
      </c>
      <c r="K223" s="5">
        <v>17.884</v>
      </c>
    </row>
    <row r="224" spans="1:11" ht="24" customHeight="1" x14ac:dyDescent="0.25">
      <c r="A224" s="1" t="s">
        <v>349</v>
      </c>
      <c r="B224" s="1" t="s">
        <v>348</v>
      </c>
      <c r="C224" s="1" t="s">
        <v>8</v>
      </c>
      <c r="D224" s="1" t="s">
        <v>257</v>
      </c>
      <c r="E224" s="1" t="s">
        <v>350</v>
      </c>
      <c r="F224" s="5">
        <v>48922</v>
      </c>
      <c r="G224" s="14">
        <v>63829.99</v>
      </c>
      <c r="H224" s="6" t="s">
        <v>351</v>
      </c>
      <c r="I224" s="6" t="s">
        <v>352</v>
      </c>
      <c r="J224" s="17" t="s">
        <v>11</v>
      </c>
      <c r="K224" s="5">
        <v>8</v>
      </c>
    </row>
    <row r="225" spans="1:11" ht="24" customHeight="1" x14ac:dyDescent="0.25">
      <c r="A225" s="1" t="s">
        <v>271</v>
      </c>
      <c r="B225" s="1" t="s">
        <v>353</v>
      </c>
      <c r="C225" s="1" t="s">
        <v>8</v>
      </c>
      <c r="D225" s="1" t="s">
        <v>257</v>
      </c>
      <c r="E225" s="1" t="s">
        <v>350</v>
      </c>
      <c r="F225" s="5">
        <v>6270</v>
      </c>
      <c r="G225" s="14">
        <v>8180.57</v>
      </c>
      <c r="H225" s="6" t="s">
        <v>351</v>
      </c>
      <c r="I225" s="6" t="s">
        <v>352</v>
      </c>
      <c r="J225" s="17" t="s">
        <v>11</v>
      </c>
      <c r="K225" s="5">
        <v>1.3</v>
      </c>
    </row>
    <row r="226" spans="1:11" ht="24" customHeight="1" x14ac:dyDescent="0.25">
      <c r="A226" s="1" t="s">
        <v>610</v>
      </c>
      <c r="B226" s="1" t="s">
        <v>348</v>
      </c>
      <c r="C226" s="1" t="s">
        <v>8</v>
      </c>
      <c r="D226" s="1" t="s">
        <v>257</v>
      </c>
      <c r="E226" s="1" t="s">
        <v>350</v>
      </c>
      <c r="F226" s="5">
        <v>186806.64</v>
      </c>
      <c r="G226" s="14">
        <v>118517</v>
      </c>
      <c r="H226" s="6" t="s">
        <v>611</v>
      </c>
      <c r="I226" s="6" t="s">
        <v>612</v>
      </c>
      <c r="J226" s="17" t="s">
        <v>613</v>
      </c>
      <c r="K226" s="5">
        <f>F226/G226</f>
        <v>1.5762012200781323</v>
      </c>
    </row>
    <row r="227" spans="1:11" ht="24" customHeight="1" x14ac:dyDescent="0.25">
      <c r="A227" s="1" t="s">
        <v>665</v>
      </c>
      <c r="B227" s="1" t="s">
        <v>428</v>
      </c>
      <c r="C227" s="1" t="s">
        <v>664</v>
      </c>
      <c r="D227" s="1" t="s">
        <v>257</v>
      </c>
      <c r="E227" s="1" t="s">
        <v>666</v>
      </c>
      <c r="F227" s="5">
        <v>19392</v>
      </c>
      <c r="G227" s="14">
        <v>0</v>
      </c>
      <c r="H227" s="6">
        <v>45383</v>
      </c>
      <c r="I227" s="6">
        <v>45747</v>
      </c>
      <c r="J227" s="17" t="s">
        <v>11</v>
      </c>
      <c r="K227" s="5"/>
    </row>
    <row r="228" spans="1:11" ht="24" customHeight="1" x14ac:dyDescent="0.25">
      <c r="A228" s="1" t="s">
        <v>349</v>
      </c>
      <c r="B228" s="1" t="s">
        <v>569</v>
      </c>
      <c r="C228" s="1" t="s">
        <v>560</v>
      </c>
      <c r="D228" s="1" t="s">
        <v>257</v>
      </c>
      <c r="E228" s="1" t="s">
        <v>570</v>
      </c>
      <c r="F228" s="5">
        <v>7756.32</v>
      </c>
      <c r="G228" s="25"/>
      <c r="H228" s="6" t="s">
        <v>571</v>
      </c>
      <c r="I228" s="6" t="s">
        <v>242</v>
      </c>
      <c r="J228" s="17" t="s">
        <v>11</v>
      </c>
      <c r="K228" s="5"/>
    </row>
    <row r="229" spans="1:11" ht="24" customHeight="1" x14ac:dyDescent="0.25">
      <c r="A229" s="1" t="s">
        <v>687</v>
      </c>
      <c r="B229" s="1" t="s">
        <v>359</v>
      </c>
      <c r="C229" s="1" t="s">
        <v>317</v>
      </c>
      <c r="D229" s="1" t="s">
        <v>257</v>
      </c>
      <c r="E229" s="1" t="s">
        <v>360</v>
      </c>
      <c r="F229" s="5">
        <v>167166</v>
      </c>
      <c r="G229" s="14">
        <v>6728</v>
      </c>
      <c r="H229" s="6" t="s">
        <v>361</v>
      </c>
      <c r="I229" s="6" t="s">
        <v>362</v>
      </c>
      <c r="J229" s="17" t="s">
        <v>87</v>
      </c>
      <c r="K229" s="5">
        <v>24.85</v>
      </c>
    </row>
    <row r="230" spans="1:11" ht="24" customHeight="1" x14ac:dyDescent="0.25">
      <c r="A230" s="1" t="s">
        <v>349</v>
      </c>
      <c r="B230" s="1" t="s">
        <v>259</v>
      </c>
      <c r="C230" s="1" t="s">
        <v>104</v>
      </c>
      <c r="D230" s="1" t="s">
        <v>764</v>
      </c>
      <c r="E230" s="1" t="s">
        <v>617</v>
      </c>
      <c r="F230" s="5">
        <v>76638.12</v>
      </c>
      <c r="G230" s="14">
        <v>264133.46999999997</v>
      </c>
      <c r="H230" s="6" t="s">
        <v>620</v>
      </c>
      <c r="I230" s="6" t="s">
        <v>621</v>
      </c>
      <c r="J230" s="17" t="s">
        <v>622</v>
      </c>
      <c r="K230" s="5">
        <f>F230/G230</f>
        <v>0.29014921887786504</v>
      </c>
    </row>
  </sheetData>
  <sheetProtection algorithmName="SHA-512" hashValue="u2k88SA+28XadVdFQchHeM/wdDsAJPkzmmUxcrE+5wsV3vRcb3evMGgngAZ6Be+MuopY68A6JsAwdgS3JEnArw==" saltValue="xjCV4FVXAcgdK365tqSSkA==" spinCount="100000" sheet="1" objects="1" scenarios="1"/>
  <autoFilter ref="A2:K228" xr:uid="{00000000-0009-0000-0000-000000000000}">
    <sortState xmlns:xlrd2="http://schemas.microsoft.com/office/spreadsheetml/2017/richdata2" ref="A3:K230">
      <sortCondition ref="D2:D228"/>
    </sortState>
  </autoFilter>
  <sortState xmlns:xlrd2="http://schemas.microsoft.com/office/spreadsheetml/2017/richdata2" ref="A3:K230">
    <sortCondition ref="D215:D230"/>
  </sortState>
  <mergeCells count="1">
    <mergeCell ref="A1:K1"/>
  </mergeCells>
  <printOptions horizontalCentered="1"/>
  <pageMargins left="0.25" right="0.25" top="0.25" bottom="0.5" header="0.3" footer="0.3"/>
  <pageSetup paperSize="3" scale="79" fitToHeight="0" orientation="landscape" horizontalDpi="300" verticalDpi="300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Leases FRM</vt:lpstr>
      <vt:lpstr>'Leases FRM'!Print_Area</vt:lpstr>
      <vt:lpstr>'Leases FRM'!Print_Titles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Keeping, Andy</dc:creator>
  <cp:lastModifiedBy>Martin, Ian (TW)</cp:lastModifiedBy>
  <cp:lastPrinted>2025-04-10T13:01:07Z</cp:lastPrinted>
  <dcterms:created xsi:type="dcterms:W3CDTF">2023-04-05T16:36:10Z</dcterms:created>
  <dcterms:modified xsi:type="dcterms:W3CDTF">2025-04-10T16:05:43Z</dcterms:modified>
</cp:coreProperties>
</file>