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natashasmith\Documents\Offline Records (6F)\Construction ~ - General Administration - Business Process(3)\"/>
    </mc:Choice>
  </mc:AlternateContent>
  <xr:revisionPtr revIDLastSave="0" documentId="13_ncr:1_{2CCB2888-6F4C-405F-9648-0CFDFCADF811}" xr6:coauthVersionLast="47" xr6:coauthVersionMax="47" xr10:uidLastSave="{00000000-0000-0000-0000-000000000000}"/>
  <bookViews>
    <workbookView xWindow="21480" yWindow="-120" windowWidth="29040" windowHeight="15720" tabRatio="924" xr2:uid="{00000000-000D-0000-FFFF-FFFF00000000}"/>
  </bookViews>
  <sheets>
    <sheet name="TOC" sheetId="2" r:id="rId1"/>
    <sheet name="Sec 1" sheetId="8" r:id="rId2"/>
    <sheet name="Sec 2" sheetId="9" r:id="rId3"/>
    <sheet name="Sec 3" sheetId="3" r:id="rId4"/>
    <sheet name="Sec 4" sheetId="4" r:id="rId5"/>
    <sheet name="Sec 5" sheetId="5" r:id="rId6"/>
    <sheet name="Sec 6" sheetId="6" r:id="rId7"/>
    <sheet name="Sec 7" sheetId="10" r:id="rId8"/>
    <sheet name="Sec 8" sheetId="7" r:id="rId9"/>
    <sheet name="Sec 9" sheetId="11" r:id="rId10"/>
    <sheet name="Sec 10" sheetId="12" r:id="rId11"/>
    <sheet name="Sec 11" sheetId="13" r:id="rId12"/>
    <sheet name="Sec 12" sheetId="15" r:id="rId13"/>
    <sheet name="Sec 13" sheetId="14" r:id="rId14"/>
    <sheet name="Sec 14" sheetId="16" r:id="rId15"/>
    <sheet name="Sec 15" sheetId="17" r:id="rId16"/>
    <sheet name="Sec 16" sheetId="18" r:id="rId17"/>
    <sheet name="Sec 17" sheetId="19" r:id="rId18"/>
    <sheet name="Sec 18" sheetId="20" r:id="rId19"/>
    <sheet name="Sec 19" sheetId="1" r:id="rId20"/>
    <sheet name="Mini Excavator" sheetId="27" r:id="rId21"/>
    <sheet name="Pavement Profiler" sheetId="26" r:id="rId22"/>
    <sheet name="Rubber Tired Backhoe-Loader" sheetId="25" r:id="rId23"/>
    <sheet name="Tractors Bulldozer Crawlers" sheetId="21" r:id="rId24"/>
    <sheet name="Motor Grader - Articulated" sheetId="24" r:id="rId25"/>
    <sheet name="Articulated Truck" sheetId="23" r:id="rId26"/>
    <sheet name="Excavators " sheetId="22" r:id="rId27"/>
    <sheet name="Loader" sheetId="29" r:id="rId28"/>
    <sheet name="Off Highway Trucks" sheetId="28" r:id="rId29"/>
  </sheets>
  <definedNames>
    <definedName name="OLE_LINK11" localSheetId="0">TOC!$A$73</definedName>
    <definedName name="_xlnm.Print_Titles" localSheetId="25">'Articulated Truck'!$1:$3</definedName>
    <definedName name="_xlnm.Print_Titles" localSheetId="26">'Excavators '!$1:$1</definedName>
    <definedName name="_xlnm.Print_Titles" localSheetId="27">Loader!$1:$1</definedName>
    <definedName name="_xlnm.Print_Titles" localSheetId="24">'Motor Grader - Articulated'!$1:$1</definedName>
    <definedName name="_xlnm.Print_Titles" localSheetId="23">'Tractors Bulldozer Crawlers'!$1:$1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6" i="20" l="1"/>
  <c r="E57" i="20"/>
  <c r="E59" i="20"/>
  <c r="E60" i="20"/>
  <c r="D42" i="9"/>
  <c r="F125" i="20" l="1"/>
  <c r="F124" i="20"/>
  <c r="F123" i="20"/>
  <c r="F122" i="20"/>
  <c r="F121" i="20"/>
  <c r="F120" i="20"/>
  <c r="F119" i="20"/>
  <c r="F118" i="20"/>
  <c r="F107" i="20"/>
  <c r="F106" i="20"/>
  <c r="F105" i="20"/>
  <c r="F104" i="20"/>
  <c r="F103" i="20"/>
  <c r="F102" i="20"/>
  <c r="F98" i="20"/>
  <c r="F97" i="20"/>
  <c r="F96" i="20"/>
  <c r="F95" i="20"/>
  <c r="F94" i="20"/>
  <c r="F90" i="20"/>
  <c r="F89" i="20"/>
  <c r="F88" i="20"/>
  <c r="F87" i="20"/>
  <c r="F86" i="20"/>
  <c r="F85" i="20"/>
  <c r="F84" i="20"/>
  <c r="F83" i="20"/>
  <c r="F79" i="20"/>
  <c r="F72" i="20"/>
  <c r="F68" i="20"/>
  <c r="F64" i="20"/>
  <c r="E58" i="20"/>
  <c r="F52" i="20"/>
  <c r="F48" i="20"/>
  <c r="F47" i="20"/>
  <c r="F43" i="20"/>
  <c r="F42" i="20"/>
  <c r="F34" i="20"/>
  <c r="F33" i="20"/>
  <c r="F32" i="20"/>
  <c r="F31" i="20"/>
  <c r="F30" i="20"/>
  <c r="F26" i="20"/>
  <c r="F25" i="20"/>
  <c r="F24" i="20"/>
  <c r="F20" i="20"/>
  <c r="F19" i="20"/>
  <c r="F18" i="20"/>
  <c r="F14" i="20"/>
  <c r="F13" i="20"/>
  <c r="F12" i="20"/>
  <c r="F11" i="20"/>
  <c r="F10" i="20"/>
  <c r="F6" i="20"/>
  <c r="F5" i="20"/>
  <c r="F4" i="20"/>
  <c r="F3" i="20"/>
  <c r="C9" i="19"/>
  <c r="C5" i="19"/>
  <c r="C4" i="19"/>
  <c r="C3" i="19"/>
  <c r="D72" i="18"/>
  <c r="D71" i="18"/>
  <c r="D70" i="18"/>
  <c r="D69" i="18"/>
  <c r="D68" i="18"/>
  <c r="D64" i="18"/>
  <c r="D60" i="18"/>
  <c r="D59" i="18"/>
  <c r="D58" i="18"/>
  <c r="D57" i="18"/>
  <c r="D53" i="18"/>
  <c r="D52" i="18"/>
  <c r="D51" i="18"/>
  <c r="D50" i="18"/>
  <c r="D49" i="18"/>
  <c r="D45" i="18"/>
  <c r="D39" i="18"/>
  <c r="D38" i="18"/>
  <c r="D32" i="18"/>
  <c r="D31" i="18"/>
  <c r="D30" i="18"/>
  <c r="D26" i="18"/>
  <c r="D25" i="18"/>
  <c r="D24" i="18"/>
  <c r="D23" i="18"/>
  <c r="D18" i="18"/>
  <c r="D17" i="18"/>
  <c r="D16" i="18"/>
  <c r="D15" i="18"/>
  <c r="D6" i="18"/>
  <c r="D5" i="18"/>
  <c r="D4" i="18"/>
  <c r="D3" i="18"/>
  <c r="D23" i="17"/>
  <c r="D22" i="17"/>
  <c r="D21" i="17"/>
  <c r="D20" i="17"/>
  <c r="D19" i="17"/>
  <c r="D11" i="17"/>
  <c r="D10" i="17"/>
  <c r="D9" i="17"/>
  <c r="D8" i="17"/>
  <c r="D7" i="17"/>
  <c r="D6" i="17"/>
  <c r="D5" i="17"/>
  <c r="D4" i="17"/>
  <c r="D3" i="17"/>
  <c r="C12" i="16"/>
  <c r="C11" i="16"/>
  <c r="C6" i="16"/>
  <c r="C5" i="16"/>
  <c r="C4" i="16"/>
  <c r="C3" i="16"/>
  <c r="D40" i="14"/>
  <c r="D36" i="14"/>
  <c r="D35" i="14"/>
  <c r="D34" i="14"/>
  <c r="D33" i="14"/>
  <c r="D32" i="14"/>
  <c r="D31" i="14"/>
  <c r="D27" i="14"/>
  <c r="D26" i="14"/>
  <c r="D25" i="14"/>
  <c r="D21" i="14"/>
  <c r="D20" i="14"/>
  <c r="D19" i="14"/>
  <c r="D18" i="14"/>
  <c r="D17" i="14"/>
  <c r="D16" i="14"/>
  <c r="D12" i="14"/>
  <c r="D11" i="14"/>
  <c r="D10" i="14"/>
  <c r="D9" i="14"/>
  <c r="D8" i="14"/>
  <c r="D7" i="14"/>
  <c r="D6" i="14"/>
  <c r="D5" i="14"/>
  <c r="D4" i="14"/>
  <c r="D3" i="14"/>
  <c r="D17" i="15"/>
  <c r="D16" i="15"/>
  <c r="D15" i="15"/>
  <c r="D14" i="15"/>
  <c r="D13" i="15"/>
  <c r="D12" i="15"/>
  <c r="D7" i="15"/>
  <c r="D6" i="15"/>
  <c r="D5" i="15"/>
  <c r="D4" i="15"/>
  <c r="D3" i="15"/>
  <c r="D9" i="13"/>
  <c r="D8" i="13"/>
  <c r="D7" i="13"/>
  <c r="D6" i="13"/>
  <c r="D5" i="13"/>
  <c r="D4" i="13"/>
  <c r="D4" i="12"/>
  <c r="D5" i="12"/>
  <c r="D6" i="12"/>
  <c r="D7" i="12"/>
  <c r="D8" i="12"/>
  <c r="D9" i="12"/>
  <c r="D10" i="12"/>
  <c r="D11" i="12"/>
  <c r="D12" i="12"/>
  <c r="D13" i="12"/>
  <c r="D14" i="12"/>
  <c r="C3" i="11"/>
  <c r="C4" i="11"/>
  <c r="C5" i="11"/>
  <c r="C6" i="11"/>
  <c r="C7" i="11"/>
  <c r="C8" i="11"/>
  <c r="C9" i="11"/>
  <c r="C10" i="11"/>
  <c r="C11" i="11"/>
  <c r="C15" i="11"/>
  <c r="C16" i="11"/>
  <c r="C17" i="11"/>
  <c r="C18" i="11"/>
  <c r="C19" i="11"/>
  <c r="C20" i="11"/>
  <c r="C21" i="11"/>
  <c r="C22" i="11"/>
  <c r="C23" i="11"/>
  <c r="C24" i="11"/>
  <c r="C28" i="11"/>
  <c r="C29" i="11"/>
  <c r="C30" i="11"/>
  <c r="C31" i="11"/>
  <c r="D3" i="7"/>
  <c r="D4" i="7"/>
  <c r="D8" i="7"/>
  <c r="D9" i="7"/>
  <c r="D10" i="7"/>
  <c r="D11" i="7"/>
  <c r="D12" i="7"/>
  <c r="D13" i="7"/>
  <c r="D14" i="7"/>
  <c r="D15" i="7"/>
  <c r="D16" i="7"/>
  <c r="D22" i="7"/>
  <c r="D23" i="7"/>
  <c r="D24" i="7"/>
  <c r="D25" i="7"/>
  <c r="D26" i="7"/>
  <c r="D27" i="7"/>
  <c r="D33" i="7"/>
  <c r="D34" i="7"/>
  <c r="D35" i="7"/>
  <c r="D36" i="7"/>
  <c r="D37" i="7"/>
  <c r="D38" i="7"/>
  <c r="D39" i="7"/>
  <c r="D40" i="7"/>
  <c r="D41" i="7"/>
  <c r="D46" i="7"/>
  <c r="D47" i="7"/>
  <c r="D51" i="7"/>
  <c r="D52" i="7"/>
  <c r="D53" i="7"/>
  <c r="D54" i="7"/>
  <c r="D55" i="7"/>
  <c r="D59" i="7"/>
  <c r="D60" i="7"/>
  <c r="D61" i="7"/>
  <c r="D62" i="7"/>
  <c r="D63" i="7"/>
  <c r="D67" i="7"/>
  <c r="D68" i="7"/>
  <c r="D69" i="7"/>
  <c r="D70" i="7"/>
  <c r="D12" i="10"/>
  <c r="D11" i="10"/>
  <c r="D10" i="10"/>
  <c r="D6" i="10"/>
  <c r="D5" i="10"/>
  <c r="D4" i="10"/>
  <c r="D3" i="10"/>
  <c r="C17" i="6"/>
  <c r="C16" i="6"/>
  <c r="C15" i="6"/>
  <c r="C14" i="6"/>
  <c r="C13" i="6"/>
  <c r="C12" i="6"/>
  <c r="C11" i="6"/>
  <c r="C10" i="6"/>
  <c r="C9" i="6"/>
  <c r="C8" i="6"/>
  <c r="C7" i="6"/>
  <c r="C6" i="6"/>
  <c r="C5" i="6"/>
  <c r="C4" i="6"/>
  <c r="C3" i="6"/>
  <c r="D75" i="5"/>
  <c r="D74" i="5"/>
  <c r="D73" i="5"/>
  <c r="D72" i="5"/>
  <c r="D71" i="5"/>
  <c r="D67" i="5"/>
  <c r="D66" i="5"/>
  <c r="D65" i="5"/>
  <c r="D64" i="5"/>
  <c r="D63" i="5"/>
  <c r="D59" i="5"/>
  <c r="D58" i="5"/>
  <c r="D57" i="5"/>
  <c r="D56" i="5"/>
  <c r="D55" i="5"/>
  <c r="D54" i="5"/>
  <c r="D53" i="5"/>
  <c r="D52" i="5"/>
  <c r="D48" i="5"/>
  <c r="D47" i="5"/>
  <c r="D46" i="5"/>
  <c r="D45" i="5"/>
  <c r="D44" i="5"/>
  <c r="D34" i="5"/>
  <c r="D33" i="5"/>
  <c r="D32" i="5"/>
  <c r="D31" i="5"/>
  <c r="D30" i="5"/>
  <c r="D29" i="5"/>
  <c r="D28" i="5"/>
  <c r="D27" i="5"/>
  <c r="D26" i="5"/>
  <c r="D25" i="5"/>
  <c r="D24" i="5"/>
  <c r="D23" i="5"/>
  <c r="D19" i="5"/>
  <c r="D18" i="5"/>
  <c r="D17" i="5"/>
  <c r="D16" i="5"/>
  <c r="D15" i="5"/>
  <c r="D14" i="5"/>
  <c r="D13" i="5"/>
  <c r="D9" i="5"/>
  <c r="D8" i="5"/>
  <c r="D7" i="5"/>
  <c r="D6" i="5"/>
  <c r="D5" i="5"/>
  <c r="D4" i="5"/>
  <c r="D3" i="5"/>
  <c r="D3" i="4"/>
  <c r="D4" i="4"/>
  <c r="D5" i="4"/>
  <c r="D6" i="4"/>
  <c r="D10" i="4"/>
  <c r="D14" i="4"/>
  <c r="D15" i="4"/>
  <c r="D16" i="4"/>
  <c r="D20" i="4"/>
  <c r="D21" i="4"/>
  <c r="D22" i="4"/>
  <c r="D23" i="4"/>
  <c r="D27" i="4"/>
  <c r="D28" i="4"/>
  <c r="D29" i="4"/>
  <c r="D30" i="4"/>
  <c r="D31" i="4"/>
  <c r="D32" i="4"/>
  <c r="D33" i="4"/>
  <c r="F64" i="3"/>
  <c r="F63" i="3"/>
  <c r="F62" i="3"/>
  <c r="F58" i="3"/>
  <c r="F57" i="3"/>
  <c r="F56" i="3"/>
  <c r="F55" i="3"/>
  <c r="F51" i="3"/>
  <c r="F50" i="3"/>
  <c r="F49" i="3"/>
  <c r="F48" i="3"/>
  <c r="F47" i="3"/>
  <c r="F43" i="3"/>
  <c r="F42" i="3"/>
  <c r="F35" i="3"/>
  <c r="F34" i="3"/>
  <c r="F33" i="3"/>
  <c r="F32" i="3"/>
  <c r="F28" i="3"/>
  <c r="F27" i="3"/>
  <c r="F26" i="3"/>
  <c r="F25" i="3"/>
  <c r="F24" i="3"/>
  <c r="F20" i="3"/>
  <c r="F19" i="3"/>
  <c r="F18" i="3"/>
  <c r="F17" i="3"/>
  <c r="F16" i="3"/>
  <c r="F12" i="3"/>
  <c r="F11" i="3"/>
  <c r="F10" i="3"/>
  <c r="F9" i="3"/>
  <c r="F5" i="3"/>
  <c r="F4" i="3"/>
  <c r="F3" i="3"/>
  <c r="D34" i="9"/>
  <c r="D33" i="9"/>
  <c r="D32" i="9"/>
  <c r="D28" i="9"/>
  <c r="D24" i="9"/>
  <c r="D23" i="9"/>
  <c r="D22" i="9"/>
  <c r="D21" i="9"/>
  <c r="D20" i="9"/>
  <c r="D19" i="9"/>
  <c r="D18" i="9"/>
  <c r="D14" i="9"/>
  <c r="D13" i="9"/>
  <c r="D12" i="9"/>
  <c r="D11" i="9"/>
  <c r="D10" i="9"/>
  <c r="D6" i="9"/>
  <c r="D5" i="9"/>
  <c r="D4" i="9"/>
  <c r="D3" i="9"/>
  <c r="F3" i="8"/>
  <c r="F4" i="8"/>
  <c r="F5" i="8"/>
  <c r="F6" i="8"/>
  <c r="F7" i="8"/>
  <c r="F8" i="8"/>
  <c r="F9" i="8"/>
  <c r="F10" i="8"/>
  <c r="F11" i="8"/>
  <c r="F15" i="8"/>
  <c r="F16" i="8"/>
  <c r="F17" i="8"/>
  <c r="F22" i="8"/>
  <c r="F23" i="8"/>
  <c r="F27" i="8"/>
  <c r="F28" i="8"/>
  <c r="F29" i="8"/>
  <c r="F33" i="8"/>
  <c r="F34" i="8"/>
  <c r="F35" i="8"/>
  <c r="F42" i="8"/>
  <c r="F43" i="8"/>
  <c r="F44" i="8"/>
  <c r="F48" i="8"/>
  <c r="F49" i="8"/>
  <c r="F50" i="8"/>
  <c r="F51" i="8"/>
  <c r="F56" i="8"/>
  <c r="C20" i="1"/>
  <c r="C19" i="1"/>
  <c r="C18" i="1"/>
  <c r="C17" i="1"/>
  <c r="C12" i="1"/>
  <c r="C11" i="1"/>
  <c r="C10" i="1"/>
  <c r="C9" i="1"/>
  <c r="C4" i="1"/>
  <c r="C3" i="1"/>
</calcChain>
</file>

<file path=xl/sharedStrings.xml><?xml version="1.0" encoding="utf-8"?>
<sst xmlns="http://schemas.openxmlformats.org/spreadsheetml/2006/main" count="3536" uniqueCount="2145">
  <si>
    <t>1-1 Compressor (Portable or Self-Propelled)</t>
  </si>
  <si>
    <t>60 - 85</t>
  </si>
  <si>
    <t>86 - 125</t>
  </si>
  <si>
    <t>126 - 180</t>
  </si>
  <si>
    <t>181 - 250</t>
  </si>
  <si>
    <t>252 - 280</t>
  </si>
  <si>
    <t>82.6 - 101.6</t>
  </si>
  <si>
    <t>133.4 - 152.4</t>
  </si>
  <si>
    <t>108.0 - 127.0</t>
  </si>
  <si>
    <t>1-3 Jackhammer</t>
  </si>
  <si>
    <t>1-4 Pavement Breakers</t>
  </si>
  <si>
    <t>30 - 40</t>
  </si>
  <si>
    <t>23 - 27</t>
  </si>
  <si>
    <t>1-5 Grinders</t>
  </si>
  <si>
    <t>Bit Grinders - Bench Type</t>
  </si>
  <si>
    <t>Surface Grinders - 152.4 mm or 6" diameter stone</t>
  </si>
  <si>
    <t>1-6 Blasting Apparatus</t>
  </si>
  <si>
    <t>Millimetres</t>
  </si>
  <si>
    <t>Inches</t>
  </si>
  <si>
    <t>50 Shot Blaster</t>
  </si>
  <si>
    <t>Sequential Blaster</t>
  </si>
  <si>
    <t>1,000 Shot Blaster</t>
  </si>
  <si>
    <t>Up to 127.0</t>
  </si>
  <si>
    <t>Up to 5</t>
  </si>
  <si>
    <t>Over 165.1 to 177.8</t>
  </si>
  <si>
    <t>Over 6.5 to 7</t>
  </si>
  <si>
    <t>Over 127.0 to 165.1</t>
  </si>
  <si>
    <t>Over 5 to 6.5</t>
  </si>
  <si>
    <t>Over 177.8 to 203..2</t>
  </si>
  <si>
    <t>Over 7 to 8</t>
  </si>
  <si>
    <t>Up to 127.0 bore</t>
  </si>
  <si>
    <t>SECTION 2</t>
  </si>
  <si>
    <t>ASPHALT AND BITUMINOUS EQUIPMENT</t>
  </si>
  <si>
    <t>Metres</t>
  </si>
  <si>
    <t>Feet</t>
  </si>
  <si>
    <t>Small - basic 2.44m</t>
  </si>
  <si>
    <t>Small - basic 8'</t>
  </si>
  <si>
    <t>Large - 3.05m - 4.88m</t>
  </si>
  <si>
    <t>Large - 10' - 16'</t>
  </si>
  <si>
    <t>Medium - 3.05m - 4.27m</t>
  </si>
  <si>
    <t>Medium - 10' - 14'</t>
  </si>
  <si>
    <t>With electric screed control</t>
  </si>
  <si>
    <t>Litres</t>
  </si>
  <si>
    <t>Imperial Gallons</t>
  </si>
  <si>
    <t>Under 30</t>
  </si>
  <si>
    <t>Under 12</t>
  </si>
  <si>
    <t>2-4 Asphalt Recyclers</t>
  </si>
  <si>
    <t>Capacity - tonnes per hour</t>
  </si>
  <si>
    <t>2-5 Asphalt Pulverizers - Reclaimers</t>
  </si>
  <si>
    <t>Rated kW</t>
  </si>
  <si>
    <t xml:space="preserve">Capacity </t>
  </si>
  <si>
    <t>SECTION 3</t>
  </si>
  <si>
    <t>COMPACTION EQUIPMENT</t>
  </si>
  <si>
    <t>3-1 Rammer Type</t>
  </si>
  <si>
    <t>Strokes/Minute</t>
  </si>
  <si>
    <t>300 - 800</t>
  </si>
  <si>
    <t>Up to 67.5</t>
  </si>
  <si>
    <t>Up to 150</t>
  </si>
  <si>
    <t>113 - Over</t>
  </si>
  <si>
    <t>251 - Over</t>
  </si>
  <si>
    <t>68 - 112.5</t>
  </si>
  <si>
    <t>151 - 250</t>
  </si>
  <si>
    <t>Up to 126</t>
  </si>
  <si>
    <t>Up to 610</t>
  </si>
  <si>
    <t>Up to 280</t>
  </si>
  <si>
    <t>Up to 24"</t>
  </si>
  <si>
    <t>126.5 - 225</t>
  </si>
  <si>
    <t>457 - 914</t>
  </si>
  <si>
    <t>281 - 500</t>
  </si>
  <si>
    <t>18" - 36"</t>
  </si>
  <si>
    <t>225.5 - 360</t>
  </si>
  <si>
    <t>508 - 813</t>
  </si>
  <si>
    <t>501 - 800</t>
  </si>
  <si>
    <t>20" - 32"</t>
  </si>
  <si>
    <t>360.5 &amp; over</t>
  </si>
  <si>
    <t>508 - 914</t>
  </si>
  <si>
    <t>801 - over</t>
  </si>
  <si>
    <t>20" - 36"</t>
  </si>
  <si>
    <t>3-4 Self-Propelled - Tandem Vibrating, Smooth Drums</t>
  </si>
  <si>
    <t>Kilograms</t>
  </si>
  <si>
    <t>Pounds</t>
  </si>
  <si>
    <t>Up to 106.7</t>
  </si>
  <si>
    <t>Up to 42</t>
  </si>
  <si>
    <t>Up to 7,000</t>
  </si>
  <si>
    <t>109.0 - 139.7</t>
  </si>
  <si>
    <t>43 - 55</t>
  </si>
  <si>
    <t>8,000 – 12,500</t>
  </si>
  <si>
    <t>142.0 - 185.0</t>
  </si>
  <si>
    <t>56 - 73</t>
  </si>
  <si>
    <t>15,000 - 23000</t>
  </si>
  <si>
    <t>188.0 - 216.0</t>
  </si>
  <si>
    <t>74 - 85</t>
  </si>
  <si>
    <t>24,000 – 26,000</t>
  </si>
  <si>
    <t>216.0 and over</t>
  </si>
  <si>
    <t>Over 11,820</t>
  </si>
  <si>
    <t>85 - 90</t>
  </si>
  <si>
    <t>Over 26,000</t>
  </si>
  <si>
    <t>3-5 Self-Propelled - Single Drum, Smooth, Single Drive</t>
  </si>
  <si>
    <t>Centimetres</t>
  </si>
  <si>
    <t>101.6 - 127</t>
  </si>
  <si>
    <t>40 - 50</t>
  </si>
  <si>
    <t>129.5 - 152</t>
  </si>
  <si>
    <t>51 - 60</t>
  </si>
  <si>
    <t>154.9 - 215</t>
  </si>
  <si>
    <t>61 - 85</t>
  </si>
  <si>
    <t>218.4 - 266</t>
  </si>
  <si>
    <t>86 - 105</t>
  </si>
  <si>
    <t>3- 6 Self-Propelled - Multiple Drum, Smooth, for Asphalt or Soils</t>
  </si>
  <si>
    <t>109.0 - 203</t>
  </si>
  <si>
    <t xml:space="preserve">152.4 -   </t>
  </si>
  <si>
    <t>60 - 80</t>
  </si>
  <si>
    <t>3-7 Pneumatic Tired</t>
  </si>
  <si>
    <t>No of Wheels</t>
  </si>
  <si>
    <t>Operating Mass - Ton</t>
  </si>
  <si>
    <t>9 wheel</t>
  </si>
  <si>
    <t>Up to 8.7</t>
  </si>
  <si>
    <t>Up to 10</t>
  </si>
  <si>
    <t>26 - 30</t>
  </si>
  <si>
    <t>8.7 - 13</t>
  </si>
  <si>
    <t>28 - 32</t>
  </si>
  <si>
    <t>31 - 35</t>
  </si>
  <si>
    <t>14 - 22</t>
  </si>
  <si>
    <t>16 - 25</t>
  </si>
  <si>
    <t>3-8 Steel Wheel - Tandem Smooth Drums, for Asphalt, 2 Axles</t>
  </si>
  <si>
    <t>Working Mass - Tonne</t>
  </si>
  <si>
    <t>2.7 - 4.5</t>
  </si>
  <si>
    <t>3.1 - 5</t>
  </si>
  <si>
    <t>7.3 - 10.8</t>
  </si>
  <si>
    <t>8.1 - 12</t>
  </si>
  <si>
    <t>4.6 - 7.2</t>
  </si>
  <si>
    <t>5.1 - 8</t>
  </si>
  <si>
    <t>10.9 - 14.5</t>
  </si>
  <si>
    <t>12.1 - 16</t>
  </si>
  <si>
    <t>3-9 Self-Propelled, Vibratory, Single Drum, Smooth Drum, Drum Drive</t>
  </si>
  <si>
    <t>154.9 - 177.8</t>
  </si>
  <si>
    <t>61 - 70</t>
  </si>
  <si>
    <t>180.5 - 215.9</t>
  </si>
  <si>
    <t>71 - 85</t>
  </si>
  <si>
    <t>SECTION 4</t>
  </si>
  <si>
    <t>CONCRETE PLACING EQUIPMENT</t>
  </si>
  <si>
    <t>4-1 Concrete Saws - Self-Propelled - Single Blade</t>
  </si>
  <si>
    <t>Kilowatts</t>
  </si>
  <si>
    <t>Horsepower</t>
  </si>
  <si>
    <t>4-2 Curb Machines</t>
  </si>
  <si>
    <t>Slip form Curb and Gutter Machine - Fully Automatic</t>
  </si>
  <si>
    <t>4-3 Concrete Vibrators</t>
  </si>
  <si>
    <t>Electric</t>
  </si>
  <si>
    <t>Gas</t>
  </si>
  <si>
    <t>Buggy Engine</t>
  </si>
  <si>
    <t>4-4 Concrete Mixers</t>
  </si>
  <si>
    <t>Capacity – cubic foot</t>
  </si>
  <si>
    <t>4-5 Concrete Pumper Trucks</t>
  </si>
  <si>
    <t>Pump &amp; Boom included</t>
  </si>
  <si>
    <t>Tons</t>
  </si>
  <si>
    <t>42 m Boom</t>
  </si>
  <si>
    <t>52 m Boom</t>
  </si>
  <si>
    <t>Extra Pipe/Hose attachment</t>
  </si>
  <si>
    <t>SECTION 5</t>
  </si>
  <si>
    <t>5-1 Mobile or Self-Propelled - Hydraulic</t>
  </si>
  <si>
    <t>Tonne</t>
  </si>
  <si>
    <t>Ton</t>
  </si>
  <si>
    <t>4.5 - 7.3</t>
  </si>
  <si>
    <t>36.3 - 40.8</t>
  </si>
  <si>
    <t>40 - 45</t>
  </si>
  <si>
    <t>9.07 - 13.6</t>
  </si>
  <si>
    <t>45.3 - 49.9</t>
  </si>
  <si>
    <t>50 - 55</t>
  </si>
  <si>
    <t>15.5 - 16.3</t>
  </si>
  <si>
    <t>16 - 18</t>
  </si>
  <si>
    <t>54.4 - 58.9</t>
  </si>
  <si>
    <t>60 - 65</t>
  </si>
  <si>
    <t>18.1 - 27.2</t>
  </si>
  <si>
    <t>20 - 30</t>
  </si>
  <si>
    <t>5-2 Truck Mounted - Cable</t>
  </si>
  <si>
    <t>37.2 - 45.4</t>
  </si>
  <si>
    <t>14.5 - 18.1</t>
  </si>
  <si>
    <t>46.3 - 59.0</t>
  </si>
  <si>
    <t>51 - 65</t>
  </si>
  <si>
    <t>19.1 – 27.2</t>
  </si>
  <si>
    <t>21 - 30</t>
  </si>
  <si>
    <t>59.9 - 72.6</t>
  </si>
  <si>
    <t>66 - 80</t>
  </si>
  <si>
    <t>28.1 - 36.3</t>
  </si>
  <si>
    <t>31 - 40</t>
  </si>
  <si>
    <t>5-3 Crawler Mounted - Cable</t>
  </si>
  <si>
    <t>10.9 - 13.6</t>
  </si>
  <si>
    <t>55.3 - 63.5</t>
  </si>
  <si>
    <t>14.5 - 22.7</t>
  </si>
  <si>
    <t>64.4 - 72.6</t>
  </si>
  <si>
    <t>23.6 - 27.2</t>
  </si>
  <si>
    <t>73.5 - 86.2</t>
  </si>
  <si>
    <t>81 - 95</t>
  </si>
  <si>
    <t>87.1 - 90.7</t>
  </si>
  <si>
    <t>91.6 - 127.0</t>
  </si>
  <si>
    <t>46.3 - 54.4</t>
  </si>
  <si>
    <t>127.9 – 136.1</t>
  </si>
  <si>
    <t>141 - 150</t>
  </si>
  <si>
    <t>5-4 Boom Trucks - Hydraulic</t>
  </si>
  <si>
    <t>Tonnes</t>
  </si>
  <si>
    <t>&lt; 8.0</t>
  </si>
  <si>
    <t>18.0 to 23.99</t>
  </si>
  <si>
    <t>8.0 to 11.99</t>
  </si>
  <si>
    <t>24.0 and over</t>
  </si>
  <si>
    <t>12.0 to 17.99</t>
  </si>
  <si>
    <t xml:space="preserve">5-5 Pile Driving Equipment – Diesel Hammer – Open Head </t>
  </si>
  <si>
    <t>Ft-lbs force</t>
  </si>
  <si>
    <t>5-6 Pile Driving Equipment – Diesel Hammer – Closed Head</t>
  </si>
  <si>
    <t>5-7 Pile Driving Equipment – Driver/Extractor, Vibratory Centrifugal, Including Power Excluding Crane</t>
  </si>
  <si>
    <t>Driving Force, KN</t>
  </si>
  <si>
    <t>SECTION 6</t>
  </si>
  <si>
    <t>GENERATORS</t>
  </si>
  <si>
    <t>6-1 Engine Driven - Gasoline or Diesel - Air or Water Cooled</t>
  </si>
  <si>
    <t>Description</t>
  </si>
  <si>
    <t>SECTION 7</t>
  </si>
  <si>
    <t>FLOATS</t>
  </si>
  <si>
    <t>7-2 Detachable Float – Gooseneck with Tractor</t>
  </si>
  <si>
    <t>SECTION 8</t>
  </si>
  <si>
    <t>EXCAVATORS</t>
  </si>
  <si>
    <t>8-1 Hydraulically Operated, Rubber Tired, Four Wheel Drive, Capacity Heaped</t>
  </si>
  <si>
    <t>Cubic Metres</t>
  </si>
  <si>
    <t>Cubic Yards</t>
  </si>
  <si>
    <t>0.38 - 0.56</t>
  </si>
  <si>
    <t>1/2 - 5/8</t>
  </si>
  <si>
    <t>0.57 - 0.67</t>
  </si>
  <si>
    <t>3/4 - 7/8</t>
  </si>
  <si>
    <t>8-2 Hydraulically Operated, Crawler Mounted, Capacity Heaped</t>
  </si>
  <si>
    <t>1.90 - 2.28</t>
  </si>
  <si>
    <t>2 1/2 - 2 7/8</t>
  </si>
  <si>
    <t>2.29 - 3.05</t>
  </si>
  <si>
    <t>3 - 3 7/8</t>
  </si>
  <si>
    <t>1 - 1 1/4</t>
  </si>
  <si>
    <t>3.06 - 3.81</t>
  </si>
  <si>
    <t>4 - 4 7/8</t>
  </si>
  <si>
    <t>1.14 - 1.52</t>
  </si>
  <si>
    <t>1 1/2 - 1 7/8</t>
  </si>
  <si>
    <t>3.82 and over</t>
  </si>
  <si>
    <t>5 and over</t>
  </si>
  <si>
    <t>1.53 - 1.89</t>
  </si>
  <si>
    <t>2 - 2 1/4</t>
  </si>
  <si>
    <t>8-3 Telescopic Boom Excavators, Truck Mounted, Capacity Heaped</t>
  </si>
  <si>
    <t xml:space="preserve"> to 1/2</t>
  </si>
  <si>
    <t>7/8 – 1</t>
  </si>
  <si>
    <t>5/8 - 3/4</t>
  </si>
  <si>
    <t>1 – 1.5</t>
  </si>
  <si>
    <t>8-4 Hydraulic Excavator Attachments</t>
  </si>
  <si>
    <t>Hydraulic Breakers</t>
  </si>
  <si>
    <t>Joules</t>
  </si>
  <si>
    <t>Foot Pounds</t>
  </si>
  <si>
    <t>205 - 675</t>
  </si>
  <si>
    <t>150 - 499</t>
  </si>
  <si>
    <t>500 - 999</t>
  </si>
  <si>
    <t>Hydraulic Brush Cutters</t>
  </si>
  <si>
    <t>Cutting Swath</t>
  </si>
  <si>
    <t>Hydraulic Concrete Crushers/Shears</t>
  </si>
  <si>
    <t>Crushing Force in Tonnes</t>
  </si>
  <si>
    <t>15 - 30</t>
  </si>
  <si>
    <t>101 - 150</t>
  </si>
  <si>
    <t>31 - 50</t>
  </si>
  <si>
    <t>151 - 200</t>
  </si>
  <si>
    <t>51 - 100</t>
  </si>
  <si>
    <t>Hydraulic Tamper</t>
  </si>
  <si>
    <t>8-4 Mini Excavators - Tracked</t>
  </si>
  <si>
    <t>Operating Weight (kg)</t>
  </si>
  <si>
    <t>SECTION 9</t>
  </si>
  <si>
    <t>9-1 Rigid Frame</t>
  </si>
  <si>
    <t>Net Engine HP</t>
  </si>
  <si>
    <t>70 to 79</t>
  </si>
  <si>
    <t>181 - 210</t>
  </si>
  <si>
    <t>80 - 99</t>
  </si>
  <si>
    <t>211 -245</t>
  </si>
  <si>
    <t>100 - 125</t>
  </si>
  <si>
    <t>246 -269</t>
  </si>
  <si>
    <t>126 - 150</t>
  </si>
  <si>
    <t>270 and Up</t>
  </si>
  <si>
    <t>151 - 180</t>
  </si>
  <si>
    <t>9-2 Articulated</t>
  </si>
  <si>
    <t>Up to 59</t>
  </si>
  <si>
    <t>126 – 150</t>
  </si>
  <si>
    <t>246 - 269</t>
  </si>
  <si>
    <t>60 - 79</t>
  </si>
  <si>
    <t>151 – 180</t>
  </si>
  <si>
    <t>181 – 210</t>
  </si>
  <si>
    <t>211 - 245</t>
  </si>
  <si>
    <t>9-3 With Scarifier</t>
  </si>
  <si>
    <t>10-1 Minimum S.A.E. Operating Weight Rating</t>
  </si>
  <si>
    <t>Up to 1.14</t>
  </si>
  <si>
    <t>3.06 - 3.43</t>
  </si>
  <si>
    <t>1.15 - 1.52</t>
  </si>
  <si>
    <t>3.44 - 3.81</t>
  </si>
  <si>
    <t>1.53 - 1.90</t>
  </si>
  <si>
    <t>3.82 - 4.19</t>
  </si>
  <si>
    <t>1.91 - 2.28</t>
  </si>
  <si>
    <t>4.20 - 4.58</t>
  </si>
  <si>
    <t>2.29 - 2.67</t>
  </si>
  <si>
    <t xml:space="preserve">4.59 -      </t>
  </si>
  <si>
    <t>2.68 - 3.05</t>
  </si>
  <si>
    <t>NOTE:  "Operating weights will be the final authority on rates to be charged.  Additional weight caused by the usage of any form of counter weight devices will not change the rate classification."</t>
  </si>
  <si>
    <t>SECTION 11</t>
  </si>
  <si>
    <t>CRAWLER TYPE LOADERS</t>
  </si>
  <si>
    <t>SECTION 12</t>
  </si>
  <si>
    <t>12-1 Rubber Tired</t>
  </si>
  <si>
    <t>23 - 33</t>
  </si>
  <si>
    <t>31 - 44</t>
  </si>
  <si>
    <t>64 - 82</t>
  </si>
  <si>
    <t>86 - 110</t>
  </si>
  <si>
    <t>34 - 48</t>
  </si>
  <si>
    <t>45 - 65</t>
  </si>
  <si>
    <t>83 - 112</t>
  </si>
  <si>
    <t>111 - 150</t>
  </si>
  <si>
    <t>49 - 63</t>
  </si>
  <si>
    <t>66 - 85</t>
  </si>
  <si>
    <t>If backhoe bucket is not required, reduce appropriate loader backhoe rate by 33 1/3%.</t>
  </si>
  <si>
    <t>12-2 Skid Steer Loaders Rubber Tired</t>
  </si>
  <si>
    <t>Up to 44</t>
  </si>
  <si>
    <t>57 - 73</t>
  </si>
  <si>
    <t>49 - 52</t>
  </si>
  <si>
    <t>82 - 85</t>
  </si>
  <si>
    <t>55 - 65</t>
  </si>
  <si>
    <t>90 - 94</t>
  </si>
  <si>
    <t>SECTION 13</t>
  </si>
  <si>
    <t>PUMPS</t>
  </si>
  <si>
    <t>2" - gasoline</t>
  </si>
  <si>
    <t>3" - diesel</t>
  </si>
  <si>
    <t>3" - gasoline</t>
  </si>
  <si>
    <t>4" - diesel</t>
  </si>
  <si>
    <t>4" - gasoline</t>
  </si>
  <si>
    <t>6" - diesel</t>
  </si>
  <si>
    <t>6" - gasoline</t>
  </si>
  <si>
    <t>8" - diesel</t>
  </si>
  <si>
    <t>8" - gasoline</t>
  </si>
  <si>
    <t>10" - diesel</t>
  </si>
  <si>
    <t>2"</t>
  </si>
  <si>
    <t>6"</t>
  </si>
  <si>
    <t>3"</t>
  </si>
  <si>
    <t>8"</t>
  </si>
  <si>
    <t>4"</t>
  </si>
  <si>
    <t>10"</t>
  </si>
  <si>
    <t xml:space="preserve"> 2"</t>
  </si>
  <si>
    <t xml:space="preserve"> 6"</t>
  </si>
  <si>
    <t xml:space="preserve"> 3"</t>
  </si>
  <si>
    <t xml:space="preserve"> 8"</t>
  </si>
  <si>
    <t xml:space="preserve"> 4"</t>
  </si>
  <si>
    <t>50.8mm</t>
  </si>
  <si>
    <t>SECTION 14</t>
  </si>
  <si>
    <t>SNOW CLEARING EQUIPMENT</t>
  </si>
  <si>
    <t>14-1  Snowblowers, Loader Mounted</t>
  </si>
  <si>
    <t>Model</t>
  </si>
  <si>
    <t>Vohl DV4000</t>
  </si>
  <si>
    <t>SMI 3200</t>
  </si>
  <si>
    <t>SnoGo MP-3D</t>
  </si>
  <si>
    <t>RPM Tech RPM-227</t>
  </si>
  <si>
    <t>Single Axle</t>
  </si>
  <si>
    <t>Tandem Axle</t>
  </si>
  <si>
    <t>SECTION 15</t>
  </si>
  <si>
    <t>Kilowatt</t>
  </si>
  <si>
    <t>30 - 41</t>
  </si>
  <si>
    <t>40 - 55</t>
  </si>
  <si>
    <t>102 - 131</t>
  </si>
  <si>
    <t>136 - 175</t>
  </si>
  <si>
    <t>42 - 52</t>
  </si>
  <si>
    <t>56 - 70</t>
  </si>
  <si>
    <t>132 - 168</t>
  </si>
  <si>
    <t>176 - 225</t>
  </si>
  <si>
    <t>53 - 60</t>
  </si>
  <si>
    <t>71 - 80</t>
  </si>
  <si>
    <t>169 - 254</t>
  </si>
  <si>
    <t>226 - 340</t>
  </si>
  <si>
    <t>61 - 75</t>
  </si>
  <si>
    <t>81 - 100</t>
  </si>
  <si>
    <t>255 - 328</t>
  </si>
  <si>
    <t>341 - 440</t>
  </si>
  <si>
    <t>76 - 101</t>
  </si>
  <si>
    <t>101 - 135</t>
  </si>
  <si>
    <t>Rating</t>
  </si>
  <si>
    <t>up to 135 Hp</t>
  </si>
  <si>
    <t>226 to 340 Hp</t>
  </si>
  <si>
    <t>136 to 175 Hp</t>
  </si>
  <si>
    <t>341 to 440 Hp</t>
  </si>
  <si>
    <t>176 to 225 Hp</t>
  </si>
  <si>
    <t>SECTION 16</t>
  </si>
  <si>
    <t>TRUCKS</t>
  </si>
  <si>
    <t>2268 - 2812</t>
  </si>
  <si>
    <t>5000 - 6200</t>
  </si>
  <si>
    <t>3855 - 4175</t>
  </si>
  <si>
    <t>8500 - 9200</t>
  </si>
  <si>
    <t>2812 - 3810</t>
  </si>
  <si>
    <t>6200 - 8400</t>
  </si>
  <si>
    <t>4200 - 4536</t>
  </si>
  <si>
    <t>9300 - 10000</t>
  </si>
  <si>
    <t>19.0 - 22.7</t>
  </si>
  <si>
    <t>21 - 25</t>
  </si>
  <si>
    <t>28.1 - 31.8</t>
  </si>
  <si>
    <t>32.7 - 40.8</t>
  </si>
  <si>
    <t>36 - 45</t>
  </si>
  <si>
    <t>16-4  Water Trucks</t>
  </si>
  <si>
    <t>Hourly truck rates will apply according to manufacturer's GVM rating plus the following:  Tank, Water Pump and Spray Bar.</t>
  </si>
  <si>
    <t>Tank Capacity - Litre</t>
  </si>
  <si>
    <t>Tank Capacity - Gallons</t>
  </si>
  <si>
    <t>up to 4541</t>
  </si>
  <si>
    <t>up to 999</t>
  </si>
  <si>
    <t>16-5  Paint Stripers</t>
  </si>
  <si>
    <t>Tank Capacity Gallons</t>
  </si>
  <si>
    <t>16-6  Truck Mounted Stripers</t>
  </si>
  <si>
    <t>28,000 lb to 34,000 lb G V W R</t>
  </si>
  <si>
    <t>Vehicle</t>
  </si>
  <si>
    <t>Single Axle Vehicle</t>
  </si>
  <si>
    <t>Tractor Dump Trailer ( including Belly Dump)</t>
  </si>
  <si>
    <t>Tandem Axle Vehicle</t>
  </si>
  <si>
    <t>Tractor Only</t>
  </si>
  <si>
    <t>Tandem - Tandem Vehicle</t>
  </si>
  <si>
    <t>Equipment</t>
  </si>
  <si>
    <t>16-9</t>
  </si>
  <si>
    <t>Stone Slingers</t>
  </si>
  <si>
    <t>Stone Slinger</t>
  </si>
  <si>
    <t>16-10 Stake Body Trucks</t>
  </si>
  <si>
    <t>Manufacturers GVW - kilograms</t>
  </si>
  <si>
    <t>Up to 6803</t>
  </si>
  <si>
    <t>13608 to 20411</t>
  </si>
  <si>
    <t>6804 to 8844</t>
  </si>
  <si>
    <t>Over 20412</t>
  </si>
  <si>
    <t>8845 to 13607</t>
  </si>
  <si>
    <t>SECTION 17</t>
  </si>
  <si>
    <t>WELDING EQUIPMENT</t>
  </si>
  <si>
    <t>Amperes</t>
  </si>
  <si>
    <t>100 - 200</t>
  </si>
  <si>
    <t>260 - 500</t>
  </si>
  <si>
    <t>200 - 300</t>
  </si>
  <si>
    <t>17- 2 Torch including Acetylene and Oxygen (rods extra if required)</t>
  </si>
  <si>
    <t>Torch</t>
  </si>
  <si>
    <t>SECTION 18</t>
  </si>
  <si>
    <t>MISCELLANEOUS EQUIPMENT</t>
  </si>
  <si>
    <t>18-1  Air Benders and Cutters</t>
  </si>
  <si>
    <t>455 - 546</t>
  </si>
  <si>
    <t>100 - 120</t>
  </si>
  <si>
    <t>1023 - 1137</t>
  </si>
  <si>
    <t>225 - 250</t>
  </si>
  <si>
    <t>682 - 818</t>
  </si>
  <si>
    <t>150 - 180</t>
  </si>
  <si>
    <t>18-4  Portable Scales</t>
  </si>
  <si>
    <t>22.7 - 27.2</t>
  </si>
  <si>
    <t>7.6m - 2.7m</t>
  </si>
  <si>
    <t>25 - 30</t>
  </si>
  <si>
    <t>25' x 9' deck</t>
  </si>
  <si>
    <t>36.3 - 45.4</t>
  </si>
  <si>
    <t>12.2m - 3.1m</t>
  </si>
  <si>
    <t>40' x 10' deck</t>
  </si>
  <si>
    <t>27.2 - 36.3</t>
  </si>
  <si>
    <t>9.1m - 3.1m</t>
  </si>
  <si>
    <t>30' x 10' deck</t>
  </si>
  <si>
    <t>18-5  Semi-portable Scales</t>
  </si>
  <si>
    <t>22.7 - 27.1</t>
  </si>
  <si>
    <t>7.6m x 2.7m</t>
  </si>
  <si>
    <t>45.5 - 54.4</t>
  </si>
  <si>
    <t>13.7m x 3.1m</t>
  </si>
  <si>
    <t>9.1m x 3.1m</t>
  </si>
  <si>
    <t>54.5 and Greater</t>
  </si>
  <si>
    <t>15.2m x 3.7m</t>
  </si>
  <si>
    <t>36.4 - 45.4</t>
  </si>
  <si>
    <t>12.2m x 3.1m</t>
  </si>
  <si>
    <t>18-6  Melting Kettle (includes propane)</t>
  </si>
  <si>
    <t>Trailer Mounted 750 - 825 litres</t>
  </si>
  <si>
    <t>Level and Equipment</t>
  </si>
  <si>
    <t>18-7  Concrete Routers</t>
  </si>
  <si>
    <t>Gas Powered 4.5 W</t>
  </si>
  <si>
    <t>Gas Powered 18.5 W</t>
  </si>
  <si>
    <t>18-8  Gas Powered Jackhammers</t>
  </si>
  <si>
    <t>Gas Powered Jackhammers</t>
  </si>
  <si>
    <t>18-9  Survey Equipment</t>
  </si>
  <si>
    <t>Theodolite and Equipment</t>
  </si>
  <si>
    <t>Total Station and Equipment</t>
  </si>
  <si>
    <t>GPS Package incl. Rover &amp; Base</t>
  </si>
  <si>
    <t>18-10  Tapping Gear</t>
  </si>
  <si>
    <t>Up to 2"</t>
  </si>
  <si>
    <t>18-11  Trench Box</t>
  </si>
  <si>
    <t>Standard (4' x 8' x 16')</t>
  </si>
  <si>
    <t>18-12  Butt Fushion Machine</t>
  </si>
  <si>
    <t>Up to 14" Gen set N/I</t>
  </si>
  <si>
    <t>18-13  Chain Saw</t>
  </si>
  <si>
    <t>All Sizes</t>
  </si>
  <si>
    <t>18-14 Sweepers - Towed or Attachment</t>
  </si>
  <si>
    <t>Broom Width</t>
  </si>
  <si>
    <t>Towed - Traction Type</t>
  </si>
  <si>
    <t>5 - 6 ft (152 - 183 cm)</t>
  </si>
  <si>
    <t>7 - 8 ft (213 - 244 cm)</t>
  </si>
  <si>
    <t>Towed - Separate Engine</t>
  </si>
  <si>
    <t>5 - 6ft (152 - 183 cm)</t>
  </si>
  <si>
    <t>Attachment - Hydraulic Driven</t>
  </si>
  <si>
    <t>Attachment - PTO Driven</t>
  </si>
  <si>
    <t>18-15 Sweepers - Self Propelled</t>
  </si>
  <si>
    <t>Capacity</t>
  </si>
  <si>
    <t>Self Loading</t>
  </si>
  <si>
    <t>18-16 Boats</t>
  </si>
  <si>
    <t>Length</t>
  </si>
  <si>
    <t>Up to 4.57 m (15 foot)</t>
  </si>
  <si>
    <t xml:space="preserve">6.71 m (22’) to 7.32 m (24’) </t>
  </si>
  <si>
    <t>4.88 m (16’) to 5.48 m (18’)</t>
  </si>
  <si>
    <t>7.62 m (25’) to 8.23 m (27’)</t>
  </si>
  <si>
    <t>5.79 (19’) to 6.40 (21’)</t>
  </si>
  <si>
    <t xml:space="preserve">8.53 m (28’) and Over </t>
  </si>
  <si>
    <t>Includes life jackets per each occupant, anchor and safety apparatus per Coast Guard requirements</t>
  </si>
  <si>
    <t>18-17 Outboard Boat Motor</t>
  </si>
  <si>
    <t xml:space="preserve">41 to 50 </t>
  </si>
  <si>
    <t>11 to 15</t>
  </si>
  <si>
    <t>51 to 70</t>
  </si>
  <si>
    <t>16 to 25</t>
  </si>
  <si>
    <t>71 to 100</t>
  </si>
  <si>
    <t>26 to 40</t>
  </si>
  <si>
    <t xml:space="preserve">101 to 130 </t>
  </si>
  <si>
    <t>Includes all special fuels and lubricants</t>
  </si>
  <si>
    <t>19-1  Truck Mounted Attenuators</t>
  </si>
  <si>
    <t>Rated up to 75 km/hr</t>
  </si>
  <si>
    <t>Rated 75 – 100 km/hr</t>
  </si>
  <si>
    <t>19-2  Arrow Boards &amp; Radar Display Signs</t>
  </si>
  <si>
    <t>Truck Mounted – carrier powered</t>
  </si>
  <si>
    <t>Trailer Mounted – solar power supply</t>
  </si>
  <si>
    <t>Trailer Mounted – gas power supply</t>
  </si>
  <si>
    <t>Trailer Mounted – diesel power supply</t>
  </si>
  <si>
    <t>19-3  Portable Variable Message Signs</t>
  </si>
  <si>
    <t>POWER RANGE Kw (Hp)</t>
  </si>
  <si>
    <t>MAKE</t>
  </si>
  <si>
    <t>MODEL</t>
  </si>
  <si>
    <t>KOMATSU</t>
  </si>
  <si>
    <t>D2OP-6</t>
  </si>
  <si>
    <t>30 (40)</t>
  </si>
  <si>
    <t>D20PLL-6</t>
  </si>
  <si>
    <t>D20A-6</t>
  </si>
  <si>
    <t>D21PL-6</t>
  </si>
  <si>
    <t>D20PL-6</t>
  </si>
  <si>
    <t>J. DEERE</t>
  </si>
  <si>
    <t>350C</t>
  </si>
  <si>
    <t>31 (42)</t>
  </si>
  <si>
    <t>D21A-6</t>
  </si>
  <si>
    <t>CASE</t>
  </si>
  <si>
    <t>34(45)</t>
  </si>
  <si>
    <t>D21P-6</t>
  </si>
  <si>
    <t>40 (53)</t>
  </si>
  <si>
    <t>400 G</t>
  </si>
  <si>
    <t>45 (60)</t>
  </si>
  <si>
    <t>450G</t>
  </si>
  <si>
    <t>52 (70)</t>
  </si>
  <si>
    <t>CAT</t>
  </si>
  <si>
    <t>D3</t>
  </si>
  <si>
    <t>46 (62)</t>
  </si>
  <si>
    <t>450G LGP / LT</t>
  </si>
  <si>
    <t>D3B</t>
  </si>
  <si>
    <t>48 (65)</t>
  </si>
  <si>
    <t>D31PLL-18</t>
  </si>
  <si>
    <t>IHC</t>
  </si>
  <si>
    <t>TD-7E</t>
  </si>
  <si>
    <t>D31-18</t>
  </si>
  <si>
    <t>50(67)</t>
  </si>
  <si>
    <t>D31PL-18</t>
  </si>
  <si>
    <t>550G/G LT/LGP</t>
  </si>
  <si>
    <t>D31P-18</t>
  </si>
  <si>
    <t>D3C</t>
  </si>
  <si>
    <t>D31P-20</t>
  </si>
  <si>
    <t>DRESSER</t>
  </si>
  <si>
    <t>TD-7G</t>
  </si>
  <si>
    <t>D31E-20</t>
  </si>
  <si>
    <t>TD-7H</t>
  </si>
  <si>
    <t>D3C SERIES III</t>
  </si>
  <si>
    <t>53 (71)</t>
  </si>
  <si>
    <t>TD-8H</t>
  </si>
  <si>
    <t>60 (80)</t>
  </si>
  <si>
    <t>850B</t>
  </si>
  <si>
    <t>54 (72)</t>
  </si>
  <si>
    <t>TD-8H LGP</t>
  </si>
  <si>
    <t>TD8E</t>
  </si>
  <si>
    <t>58 (78)</t>
  </si>
  <si>
    <t>550G</t>
  </si>
  <si>
    <t>550G SERIES IV</t>
  </si>
  <si>
    <t>650 G</t>
  </si>
  <si>
    <t>D37P-2</t>
  </si>
  <si>
    <t>D4E</t>
  </si>
  <si>
    <t>D37E-2</t>
  </si>
  <si>
    <t>D4C</t>
  </si>
  <si>
    <t>D37E-5</t>
  </si>
  <si>
    <t>TD-8G</t>
  </si>
  <si>
    <t>D37P-5</t>
  </si>
  <si>
    <t>D4C SERIES III</t>
  </si>
  <si>
    <t>61 (82)</t>
  </si>
  <si>
    <t>D41P-3</t>
  </si>
  <si>
    <t>67 (90)</t>
  </si>
  <si>
    <t>850D</t>
  </si>
  <si>
    <t>D41A-3</t>
  </si>
  <si>
    <t>F-A</t>
  </si>
  <si>
    <t>65 (87)</t>
  </si>
  <si>
    <t>D39E</t>
  </si>
  <si>
    <t>8B</t>
  </si>
  <si>
    <t>66 (88)</t>
  </si>
  <si>
    <t>D5C</t>
  </si>
  <si>
    <t>850 G</t>
  </si>
  <si>
    <t>66 (89)</t>
  </si>
  <si>
    <t>TD-9H</t>
  </si>
  <si>
    <t>850 G LGP</t>
  </si>
  <si>
    <t>TD-9H LGP</t>
  </si>
  <si>
    <t>D5C SERIES III XL</t>
  </si>
  <si>
    <t>68 (91)</t>
  </si>
  <si>
    <t>650 G SERIES IV</t>
  </si>
  <si>
    <t>D5C SERIES III LGP</t>
  </si>
  <si>
    <t>650 G LGP SERIES IV</t>
  </si>
  <si>
    <t>D4H</t>
  </si>
  <si>
    <t>71 (95)</t>
  </si>
  <si>
    <t>D40A-3</t>
  </si>
  <si>
    <t>D4H SERIES II</t>
  </si>
  <si>
    <t>1150B</t>
  </si>
  <si>
    <t>78 (105)</t>
  </si>
  <si>
    <t>10C</t>
  </si>
  <si>
    <t>91 (122)</t>
  </si>
  <si>
    <t>D4H XL</t>
  </si>
  <si>
    <t>D53P-17</t>
  </si>
  <si>
    <t>93 (124)</t>
  </si>
  <si>
    <t>D4H LGP</t>
  </si>
  <si>
    <t>D53-A17</t>
  </si>
  <si>
    <t>D4H SERIES III XL</t>
  </si>
  <si>
    <t>TD-12C</t>
  </si>
  <si>
    <t>D4H SERIES III LGP</t>
  </si>
  <si>
    <t>TD-12C LGP</t>
  </si>
  <si>
    <t>D5B</t>
  </si>
  <si>
    <t>TD-12C LONG TRACK</t>
  </si>
  <si>
    <t>D5</t>
  </si>
  <si>
    <t>D5H XL</t>
  </si>
  <si>
    <t>97 (130)</t>
  </si>
  <si>
    <t>D41E</t>
  </si>
  <si>
    <t>D5H LGP</t>
  </si>
  <si>
    <t>D5M</t>
  </si>
  <si>
    <t>82 (110)</t>
  </si>
  <si>
    <t>D5H SERIES II XL</t>
  </si>
  <si>
    <t>1150E</t>
  </si>
  <si>
    <t>84 (113)</t>
  </si>
  <si>
    <t>D5H SERIES II LGP</t>
  </si>
  <si>
    <t>1150G LGP</t>
  </si>
  <si>
    <t>88 (118)</t>
  </si>
  <si>
    <t>1450B</t>
  </si>
  <si>
    <t>1150G</t>
  </si>
  <si>
    <t>D58P-1</t>
  </si>
  <si>
    <t>D5H</t>
  </si>
  <si>
    <t>90 (120)</t>
  </si>
  <si>
    <t>D58P-1B</t>
  </si>
  <si>
    <t>750B</t>
  </si>
  <si>
    <t>D58E-1</t>
  </si>
  <si>
    <t>D50A-17</t>
  </si>
  <si>
    <t>D68P-1</t>
  </si>
  <si>
    <t>101 (135)</t>
  </si>
  <si>
    <t>D6D/D6M</t>
  </si>
  <si>
    <t>104(140)</t>
  </si>
  <si>
    <t>KBD65E-6</t>
  </si>
  <si>
    <t>119(160)</t>
  </si>
  <si>
    <t>750 C</t>
  </si>
  <si>
    <t>D6H</t>
  </si>
  <si>
    <t>123(165)</t>
  </si>
  <si>
    <t>750 C LGP</t>
  </si>
  <si>
    <t>D6H SERIES II</t>
  </si>
  <si>
    <t>750 B LGP</t>
  </si>
  <si>
    <t>TD-15E LONG TRACK</t>
  </si>
  <si>
    <t>123 (165)</t>
  </si>
  <si>
    <t>TD12C-XP LONG TK</t>
  </si>
  <si>
    <t>TD-15E LGP</t>
  </si>
  <si>
    <t>TD 12C-XP LGP</t>
  </si>
  <si>
    <t>TD-15C</t>
  </si>
  <si>
    <t>850B LGP</t>
  </si>
  <si>
    <t>TD15C</t>
  </si>
  <si>
    <t>850 B LONG TK</t>
  </si>
  <si>
    <t>D63E-1</t>
  </si>
  <si>
    <t>D65P-8</t>
  </si>
  <si>
    <t>112(150)</t>
  </si>
  <si>
    <t>D65E-8</t>
  </si>
  <si>
    <t>14-C</t>
  </si>
  <si>
    <t>D60E-8</t>
  </si>
  <si>
    <t>127(170)</t>
  </si>
  <si>
    <t>D6E</t>
  </si>
  <si>
    <t>116(155)</t>
  </si>
  <si>
    <t>D6H XL</t>
  </si>
  <si>
    <t>130(175)</t>
  </si>
  <si>
    <t>D65A-8</t>
  </si>
  <si>
    <t>D6H XR</t>
  </si>
  <si>
    <t>850 C</t>
  </si>
  <si>
    <t>132(180)</t>
  </si>
  <si>
    <t>D68E-1</t>
  </si>
  <si>
    <t>153(205)</t>
  </si>
  <si>
    <t>850 C LGP</t>
  </si>
  <si>
    <t>TEREX</t>
  </si>
  <si>
    <t>82-20B</t>
  </si>
  <si>
    <t>134(180)</t>
  </si>
  <si>
    <t>D7H</t>
  </si>
  <si>
    <t>160(215)</t>
  </si>
  <si>
    <t>D6H LGP</t>
  </si>
  <si>
    <t>FD20</t>
  </si>
  <si>
    <t>166(223)</t>
  </si>
  <si>
    <t>D65EX-12</t>
  </si>
  <si>
    <t>142(190)</t>
  </si>
  <si>
    <t>TD-20G</t>
  </si>
  <si>
    <t>168(225)</t>
  </si>
  <si>
    <t>D65PX-12</t>
  </si>
  <si>
    <t>D85A-21B</t>
  </si>
  <si>
    <t>16-B</t>
  </si>
  <si>
    <t>145(195)</t>
  </si>
  <si>
    <t>D85E-21</t>
  </si>
  <si>
    <t>D7G</t>
  </si>
  <si>
    <t>149(200)</t>
  </si>
  <si>
    <t>L85A-21</t>
  </si>
  <si>
    <t>D75A-1</t>
  </si>
  <si>
    <t>K85P-21</t>
  </si>
  <si>
    <t>82-30B</t>
  </si>
  <si>
    <t>194(260)</t>
  </si>
  <si>
    <t>D7R</t>
  </si>
  <si>
    <t>171 (230)</t>
  </si>
  <si>
    <t>D7H - SERIES II</t>
  </si>
  <si>
    <t>171(230)</t>
  </si>
  <si>
    <t>D8N</t>
  </si>
  <si>
    <t>213(285)</t>
  </si>
  <si>
    <t>D8R</t>
  </si>
  <si>
    <t>228 (305)</t>
  </si>
  <si>
    <t>D135A-2</t>
  </si>
  <si>
    <t>TD25C</t>
  </si>
  <si>
    <t>231(310)</t>
  </si>
  <si>
    <t>D8K</t>
  </si>
  <si>
    <t>224(300)</t>
  </si>
  <si>
    <t>TD25E</t>
  </si>
  <si>
    <t>FD30</t>
  </si>
  <si>
    <t>TD-25G</t>
  </si>
  <si>
    <t>238(320)</t>
  </si>
  <si>
    <t>21-C</t>
  </si>
  <si>
    <t>D155A-2</t>
  </si>
  <si>
    <t>D155AX3</t>
  </si>
  <si>
    <t>225 (302)</t>
  </si>
  <si>
    <t>D8L</t>
  </si>
  <si>
    <t>250(335)</t>
  </si>
  <si>
    <t>D9N</t>
  </si>
  <si>
    <t>276(370)</t>
  </si>
  <si>
    <t>D355A-5</t>
  </si>
  <si>
    <t>306(410)</t>
  </si>
  <si>
    <t>82-50</t>
  </si>
  <si>
    <t>D355A-3</t>
  </si>
  <si>
    <t>D9R</t>
  </si>
  <si>
    <t>302(405)</t>
  </si>
  <si>
    <t>HD-31</t>
  </si>
  <si>
    <t>317(425)</t>
  </si>
  <si>
    <t>D9H</t>
  </si>
  <si>
    <t>D10N</t>
  </si>
  <si>
    <t>388(520)</t>
  </si>
  <si>
    <t>D10</t>
  </si>
  <si>
    <t>522(700)</t>
  </si>
  <si>
    <t>41B</t>
  </si>
  <si>
    <t>391(524)</t>
  </si>
  <si>
    <t>D11N</t>
  </si>
  <si>
    <t>574(770)</t>
  </si>
  <si>
    <t>D375A-2</t>
  </si>
  <si>
    <t>D475A-2</t>
  </si>
  <si>
    <t>11 - 16,000</t>
  </si>
  <si>
    <t>PC100L-5</t>
  </si>
  <si>
    <t>0.18-0.55</t>
  </si>
  <si>
    <t>SAMSUNG</t>
  </si>
  <si>
    <t>SE130LC-2</t>
  </si>
  <si>
    <t>0.40-0.65</t>
  </si>
  <si>
    <t>0.32-0.63</t>
  </si>
  <si>
    <t>E140</t>
  </si>
  <si>
    <t>0.29-0.75</t>
  </si>
  <si>
    <t>PC120-3</t>
  </si>
  <si>
    <t>0.18-0.61</t>
  </si>
  <si>
    <t>SE 130LCM-2</t>
  </si>
  <si>
    <t>0.35-0.55</t>
  </si>
  <si>
    <t>E110B</t>
  </si>
  <si>
    <t>0.22-0.63</t>
  </si>
  <si>
    <t>HITACHI</t>
  </si>
  <si>
    <t>EX150</t>
  </si>
  <si>
    <t>0.45-0.70</t>
  </si>
  <si>
    <t>PC120-5</t>
  </si>
  <si>
    <t>0.18-0.60</t>
  </si>
  <si>
    <t>JOHN-DEERE</t>
  </si>
  <si>
    <t>590D</t>
  </si>
  <si>
    <t>0.30-1.10</t>
  </si>
  <si>
    <t>PC120-6</t>
  </si>
  <si>
    <t>0.37-0.76</t>
  </si>
  <si>
    <t>0.28-0.74</t>
  </si>
  <si>
    <t>LINK BELT</t>
  </si>
  <si>
    <t>LS-2650C-II</t>
  </si>
  <si>
    <t>0.37-0.48</t>
  </si>
  <si>
    <t>PC150-5</t>
  </si>
  <si>
    <t>0.57-0.75</t>
  </si>
  <si>
    <t>490E</t>
  </si>
  <si>
    <t>0.23-0.83</t>
  </si>
  <si>
    <t>LINK-BELT</t>
  </si>
  <si>
    <t>LS2700</t>
  </si>
  <si>
    <t>490D</t>
  </si>
  <si>
    <t>0.40-0.60</t>
  </si>
  <si>
    <t>0.38-0.60</t>
  </si>
  <si>
    <t>FIATALLIS</t>
  </si>
  <si>
    <t xml:space="preserve">FX 150 LC </t>
  </si>
  <si>
    <t>0.25-1.10</t>
  </si>
  <si>
    <t>0.38-0.70</t>
  </si>
  <si>
    <t xml:space="preserve"> KOMATSU</t>
  </si>
  <si>
    <t>PC150NHD-5</t>
  </si>
  <si>
    <t>0.18-0.65</t>
  </si>
  <si>
    <t>9010B</t>
  </si>
  <si>
    <t>0.43-0.96</t>
  </si>
  <si>
    <t>2650 QUANTUM</t>
  </si>
  <si>
    <t>0.37-0.67</t>
  </si>
  <si>
    <t>880B</t>
  </si>
  <si>
    <t>E120B</t>
  </si>
  <si>
    <t>0.22-0.71</t>
  </si>
  <si>
    <t>PC 150LC-5</t>
  </si>
  <si>
    <t>0.41-0.75</t>
  </si>
  <si>
    <t>205B</t>
  </si>
  <si>
    <t>0.28-0.79</t>
  </si>
  <si>
    <t>PC150HD-5</t>
  </si>
  <si>
    <t>SE130-LC</t>
  </si>
  <si>
    <t>211BLC</t>
  </si>
  <si>
    <t>0.34-0.86</t>
  </si>
  <si>
    <t>FX130LC</t>
  </si>
  <si>
    <t>0.38-0.81</t>
  </si>
  <si>
    <t>315L</t>
  </si>
  <si>
    <t>0.38-0.76</t>
  </si>
  <si>
    <t>9020B</t>
  </si>
  <si>
    <t>0.38-0.86</t>
  </si>
  <si>
    <t>16 - 21,000</t>
  </si>
  <si>
    <t>6200LC</t>
  </si>
  <si>
    <t>0.53-1.17</t>
  </si>
  <si>
    <t>JOHN DEERE</t>
  </si>
  <si>
    <t>690DLC</t>
  </si>
  <si>
    <t>0.46-1.15</t>
  </si>
  <si>
    <t>PC180NLC-3</t>
  </si>
  <si>
    <t>0.57-1.00</t>
  </si>
  <si>
    <t>FX200 LC</t>
  </si>
  <si>
    <t>0.25-1.30</t>
  </si>
  <si>
    <t>PC180LC-3</t>
  </si>
  <si>
    <t>EX200LC</t>
  </si>
  <si>
    <t>0.45-1.20</t>
  </si>
  <si>
    <t>0.47-1.00</t>
  </si>
  <si>
    <t>LINKBELT</t>
  </si>
  <si>
    <t>LS-2800C-II</t>
  </si>
  <si>
    <t>0.48-0.96</t>
  </si>
  <si>
    <t>PC200LC-5</t>
  </si>
  <si>
    <t>0.36-1.17</t>
  </si>
  <si>
    <t>PC180LLC-3</t>
  </si>
  <si>
    <t>PC210LC-3</t>
  </si>
  <si>
    <t>0.36-1.40</t>
  </si>
  <si>
    <t>PC180LC-5</t>
  </si>
  <si>
    <t>FX210 LC</t>
  </si>
  <si>
    <t>0.27-1.31</t>
  </si>
  <si>
    <t>PC180NLC-5</t>
  </si>
  <si>
    <t>215DLC</t>
  </si>
  <si>
    <t>0.44-1.04</t>
  </si>
  <si>
    <t>EX200</t>
  </si>
  <si>
    <t>0.45-1.00</t>
  </si>
  <si>
    <t>0.56-1.06</t>
  </si>
  <si>
    <t>UH081</t>
  </si>
  <si>
    <t>0.76-0.95</t>
  </si>
  <si>
    <t>320N</t>
  </si>
  <si>
    <t>0.70-1.40</t>
  </si>
  <si>
    <t>UH082</t>
  </si>
  <si>
    <t>6150LC</t>
  </si>
  <si>
    <t>0.43-0.75</t>
  </si>
  <si>
    <t>UH083</t>
  </si>
  <si>
    <t>EL200B</t>
  </si>
  <si>
    <t>0.67-1.10</t>
  </si>
  <si>
    <t>213BLC</t>
  </si>
  <si>
    <t>0.45-0.98</t>
  </si>
  <si>
    <t>2800 QUANTUM</t>
  </si>
  <si>
    <t>0.48-1.15</t>
  </si>
  <si>
    <t>PC210-3</t>
  </si>
  <si>
    <t>980B</t>
  </si>
  <si>
    <t>PC180LLC-5</t>
  </si>
  <si>
    <t>320L</t>
  </si>
  <si>
    <t>0.73-1.17</t>
  </si>
  <si>
    <t>E200B</t>
  </si>
  <si>
    <t>690ELC</t>
  </si>
  <si>
    <t>0.46-1.22</t>
  </si>
  <si>
    <t>PC200-5</t>
  </si>
  <si>
    <t>PC210-5</t>
  </si>
  <si>
    <t>SE210-LC</t>
  </si>
  <si>
    <t>0.46-1.21</t>
  </si>
  <si>
    <t>21 - 26,000</t>
  </si>
  <si>
    <t>AKERMAN</t>
  </si>
  <si>
    <t>H10B</t>
  </si>
  <si>
    <t>0.28-1.30</t>
  </si>
  <si>
    <t>EL240B</t>
  </si>
  <si>
    <t>0.58-1.44</t>
  </si>
  <si>
    <t>LS2800LF</t>
  </si>
  <si>
    <t>0.37-0.57</t>
  </si>
  <si>
    <t>PC240-5</t>
  </si>
  <si>
    <t>0.44-1.26</t>
  </si>
  <si>
    <t>322LN</t>
  </si>
  <si>
    <t>0.63-1.90</t>
  </si>
  <si>
    <t>9030B LR</t>
  </si>
  <si>
    <t>0.51-0.69</t>
  </si>
  <si>
    <t>EX220 LC-3</t>
  </si>
  <si>
    <t>0.80-1.40</t>
  </si>
  <si>
    <t>9030 LR</t>
  </si>
  <si>
    <t>PC240LC-3</t>
  </si>
  <si>
    <t>219D</t>
  </si>
  <si>
    <t>PC210LC-5</t>
  </si>
  <si>
    <t>0.36-0.71</t>
  </si>
  <si>
    <t>322L</t>
  </si>
  <si>
    <t>0.90-1.50</t>
  </si>
  <si>
    <t>PC220-5</t>
  </si>
  <si>
    <t>LS3400C-II</t>
  </si>
  <si>
    <t>219DLC</t>
  </si>
  <si>
    <t>9040 B</t>
  </si>
  <si>
    <t>0.73-1.39</t>
  </si>
  <si>
    <t>320S</t>
  </si>
  <si>
    <t>790D</t>
  </si>
  <si>
    <t>0.40-1.50</t>
  </si>
  <si>
    <t>322N</t>
  </si>
  <si>
    <t>0.90-1.40</t>
  </si>
  <si>
    <t>3400 QUANTUM</t>
  </si>
  <si>
    <t>0.57-1.34</t>
  </si>
  <si>
    <t>PC240LC-6</t>
  </si>
  <si>
    <t>PC240-3</t>
  </si>
  <si>
    <t>PC240LC-5</t>
  </si>
  <si>
    <t>E240B</t>
  </si>
  <si>
    <t>EL240C</t>
  </si>
  <si>
    <t>0.50-0.76</t>
  </si>
  <si>
    <t>PC220LC-5</t>
  </si>
  <si>
    <t>225D</t>
  </si>
  <si>
    <t>0.56-1.60</t>
  </si>
  <si>
    <t>0.82-1.60</t>
  </si>
  <si>
    <t>6220LC</t>
  </si>
  <si>
    <t>0.60-1.26</t>
  </si>
  <si>
    <t>UH123</t>
  </si>
  <si>
    <t>1.14-1.33</t>
  </si>
  <si>
    <t>790ELC</t>
  </si>
  <si>
    <t>0.73-1.55</t>
  </si>
  <si>
    <t>UH122</t>
  </si>
  <si>
    <t>0.52-1.80</t>
  </si>
  <si>
    <t>0.76-1.82</t>
  </si>
  <si>
    <t>0.50-1.80</t>
  </si>
  <si>
    <t>31 - 39,000</t>
  </si>
  <si>
    <t>PC300LC-5</t>
  </si>
  <si>
    <t>330L</t>
  </si>
  <si>
    <t>0.70-2.10</t>
  </si>
  <si>
    <t>EL300B</t>
  </si>
  <si>
    <t>231D</t>
  </si>
  <si>
    <t>1.20-2.00</t>
  </si>
  <si>
    <t>6300LC</t>
  </si>
  <si>
    <t>0.86-1.60</t>
  </si>
  <si>
    <t>231DLC</t>
  </si>
  <si>
    <t>1.10-1.60</t>
  </si>
  <si>
    <t>0.96-1.87</t>
  </si>
  <si>
    <t>SE350-LC</t>
  </si>
  <si>
    <t>1.00-1.92</t>
  </si>
  <si>
    <t>PC300HD-5</t>
  </si>
  <si>
    <t>0.86-1.44</t>
  </si>
  <si>
    <t>9050B</t>
  </si>
  <si>
    <t>0.92-2.09</t>
  </si>
  <si>
    <t>SE350LC-2</t>
  </si>
  <si>
    <t>0.90-1.75</t>
  </si>
  <si>
    <t>330LN</t>
  </si>
  <si>
    <t>1.10-2.10</t>
  </si>
  <si>
    <t>PC360LC-5</t>
  </si>
  <si>
    <t>4300 QUANTUM</t>
  </si>
  <si>
    <t>0.96-2.10</t>
  </si>
  <si>
    <t>0.80-2.10</t>
  </si>
  <si>
    <t>39 - 49,000</t>
  </si>
  <si>
    <t>PC400-5</t>
  </si>
  <si>
    <t>1.30-2.20</t>
  </si>
  <si>
    <t>992DLC</t>
  </si>
  <si>
    <t>0.96-2.60</t>
  </si>
  <si>
    <t>EX400</t>
  </si>
  <si>
    <t>992E LC</t>
  </si>
  <si>
    <t>1.36-2.28</t>
  </si>
  <si>
    <t>EX400H</t>
  </si>
  <si>
    <t>LS-5800 C II</t>
  </si>
  <si>
    <t>1.43-3.06</t>
  </si>
  <si>
    <t>H16D</t>
  </si>
  <si>
    <t>1.14-2.40</t>
  </si>
  <si>
    <t>1.27-2.52</t>
  </si>
  <si>
    <t>235C</t>
  </si>
  <si>
    <t>1.00-2.30</t>
  </si>
  <si>
    <t>PC400HD-5</t>
  </si>
  <si>
    <t>1.15-1.62</t>
  </si>
  <si>
    <t>6400LC</t>
  </si>
  <si>
    <t>1.15-2.20</t>
  </si>
  <si>
    <t>9060B</t>
  </si>
  <si>
    <t>1.27-3.19</t>
  </si>
  <si>
    <t>PC400LC-5</t>
  </si>
  <si>
    <t>SE450LC-2</t>
  </si>
  <si>
    <t>1.70-2.10</t>
  </si>
  <si>
    <t>EX400LCH</t>
  </si>
  <si>
    <t>E450</t>
  </si>
  <si>
    <t>1.15-2.35</t>
  </si>
  <si>
    <t>EX400LC</t>
  </si>
  <si>
    <t>1.20-2.28</t>
  </si>
  <si>
    <t>1.30-2.60</t>
  </si>
  <si>
    <t>49 - 62,000</t>
  </si>
  <si>
    <t>350L</t>
  </si>
  <si>
    <t>LS6400</t>
  </si>
  <si>
    <t>H25D</t>
  </si>
  <si>
    <t>1.95-3.06</t>
  </si>
  <si>
    <t>KOEHRING-BANTAM</t>
  </si>
  <si>
    <t>866E</t>
  </si>
  <si>
    <t>62 - 71,000</t>
  </si>
  <si>
    <t>1.52-2.87</t>
  </si>
  <si>
    <t>EX700</t>
  </si>
  <si>
    <t>1.80-3.60</t>
  </si>
  <si>
    <t>E650</t>
  </si>
  <si>
    <t>1.80-3.00</t>
  </si>
  <si>
    <t>EX700H</t>
  </si>
  <si>
    <t>PC650-3</t>
  </si>
  <si>
    <t>2.40-3.70</t>
  </si>
  <si>
    <t>EX700BE</t>
  </si>
  <si>
    <t>PC650LC-3</t>
  </si>
  <si>
    <t>71 - 82,000</t>
  </si>
  <si>
    <t>245B SERIES II</t>
  </si>
  <si>
    <t>1.90-3.30</t>
  </si>
  <si>
    <t>LS7400A</t>
  </si>
  <si>
    <t>1.50-4.40</t>
  </si>
  <si>
    <t>1066E</t>
  </si>
  <si>
    <t>375L</t>
  </si>
  <si>
    <t>WA20-1</t>
  </si>
  <si>
    <t>0.26 (0.34)</t>
  </si>
  <si>
    <t>1730 (3810)</t>
  </si>
  <si>
    <t>0.96 (1.25)</t>
  </si>
  <si>
    <t>5440 (12000)</t>
  </si>
  <si>
    <t>WA70-1</t>
  </si>
  <si>
    <t>0.76 (1.00 )</t>
  </si>
  <si>
    <t>4510 (9940)</t>
  </si>
  <si>
    <t>244 E</t>
  </si>
  <si>
    <t>0.76 (1.00)</t>
  </si>
  <si>
    <t>5327 (11746)</t>
  </si>
  <si>
    <t>MICHIGAN</t>
  </si>
  <si>
    <t>L30</t>
  </si>
  <si>
    <t>5940 (13100)</t>
  </si>
  <si>
    <t>JCB</t>
  </si>
  <si>
    <t>0.91 (1.20)</t>
  </si>
  <si>
    <t>5430 (11967)</t>
  </si>
  <si>
    <t>WIL</t>
  </si>
  <si>
    <t>22C</t>
  </si>
  <si>
    <t>1.15 (1.50)</t>
  </si>
  <si>
    <t>1.34 (1.75)</t>
  </si>
  <si>
    <t>345-B</t>
  </si>
  <si>
    <t>922B</t>
  </si>
  <si>
    <t>H50B</t>
  </si>
  <si>
    <t>H50C</t>
  </si>
  <si>
    <t>L50</t>
  </si>
  <si>
    <t>WA100-1</t>
  </si>
  <si>
    <t>1.20 (1.60)</t>
  </si>
  <si>
    <t>344G</t>
  </si>
  <si>
    <t>1.24 (1.63)</t>
  </si>
  <si>
    <t>W14</t>
  </si>
  <si>
    <t>VOLVO</t>
  </si>
  <si>
    <t>BM L50C</t>
  </si>
  <si>
    <t>1.53 (2.00)</t>
  </si>
  <si>
    <t>918F</t>
  </si>
  <si>
    <t>510C</t>
  </si>
  <si>
    <t>ALLIS</t>
  </si>
  <si>
    <t>545H</t>
  </si>
  <si>
    <t>H60B</t>
  </si>
  <si>
    <t>W18</t>
  </si>
  <si>
    <t>545B</t>
  </si>
  <si>
    <t>72-21</t>
  </si>
  <si>
    <t>1.61 (2.10)</t>
  </si>
  <si>
    <t>924F</t>
  </si>
  <si>
    <t>1.70(2.25)</t>
  </si>
  <si>
    <t>1.91 (2.50)</t>
  </si>
  <si>
    <t>605B</t>
  </si>
  <si>
    <t>VME VOLVO</t>
  </si>
  <si>
    <t>BM L70B</t>
  </si>
  <si>
    <t>BM L70C</t>
  </si>
  <si>
    <t>H65C</t>
  </si>
  <si>
    <t>CLARK</t>
  </si>
  <si>
    <t>55H</t>
  </si>
  <si>
    <t>72-31</t>
  </si>
  <si>
    <t>515C</t>
  </si>
  <si>
    <t>W20B</t>
  </si>
  <si>
    <t>H70C</t>
  </si>
  <si>
    <t>H70F</t>
  </si>
  <si>
    <t>520C</t>
  </si>
  <si>
    <t>2.29 (3.00)</t>
  </si>
  <si>
    <t>2.47 (3.25)</t>
  </si>
  <si>
    <t>938F</t>
  </si>
  <si>
    <t>966B</t>
  </si>
  <si>
    <t>H80A</t>
  </si>
  <si>
    <t>W24B</t>
  </si>
  <si>
    <t>W24C</t>
  </si>
  <si>
    <t>72-31B</t>
  </si>
  <si>
    <t>645B</t>
  </si>
  <si>
    <t>75B</t>
  </si>
  <si>
    <t>BM L90B</t>
  </si>
  <si>
    <t>BM L90C</t>
  </si>
  <si>
    <t>2.68 (3.50)</t>
  </si>
  <si>
    <t>950E</t>
  </si>
  <si>
    <t>72-51AA</t>
  </si>
  <si>
    <t>H80B</t>
  </si>
  <si>
    <t>H90C</t>
  </si>
  <si>
    <t>3.06 (4.00)</t>
  </si>
  <si>
    <t>F/A</t>
  </si>
  <si>
    <t>W36</t>
  </si>
  <si>
    <t>BM L120B</t>
  </si>
  <si>
    <t>ICH</t>
  </si>
  <si>
    <t>54O</t>
  </si>
  <si>
    <t>745B</t>
  </si>
  <si>
    <t>960F</t>
  </si>
  <si>
    <t>3.06(4.00)</t>
  </si>
  <si>
    <t>H90E</t>
  </si>
  <si>
    <t>72-51B</t>
  </si>
  <si>
    <t>3.44 (4.50)</t>
  </si>
  <si>
    <t>H100B</t>
  </si>
  <si>
    <t>FR20</t>
  </si>
  <si>
    <t>H100C</t>
  </si>
  <si>
    <t>L160</t>
  </si>
  <si>
    <t>966F - SERIES II</t>
  </si>
  <si>
    <t>3.60(4.75)</t>
  </si>
  <si>
    <t>970F</t>
  </si>
  <si>
    <t>3.82(5.00)</t>
  </si>
  <si>
    <t>3.82 (5.00)</t>
  </si>
  <si>
    <t>921 B</t>
  </si>
  <si>
    <t>H120B</t>
  </si>
  <si>
    <t>175B</t>
  </si>
  <si>
    <t>4.20 (5.50)</t>
  </si>
  <si>
    <t>WA470-1</t>
  </si>
  <si>
    <t>WA450-2</t>
  </si>
  <si>
    <t>80C</t>
  </si>
  <si>
    <t>4.59 (6.00)</t>
  </si>
  <si>
    <t>275B</t>
  </si>
  <si>
    <t>945B</t>
  </si>
  <si>
    <t>4.97 (6.50)</t>
  </si>
  <si>
    <t>5.35 -7.0</t>
  </si>
  <si>
    <t>72-71</t>
  </si>
  <si>
    <t>5.35 (7.00)</t>
  </si>
  <si>
    <t>WA600-1</t>
  </si>
  <si>
    <t>5.70 (7.50)</t>
  </si>
  <si>
    <t>90C</t>
  </si>
  <si>
    <t>988B</t>
  </si>
  <si>
    <t>6.00 (7.80)</t>
  </si>
  <si>
    <t>L270B</t>
  </si>
  <si>
    <t>988F</t>
  </si>
  <si>
    <t>6.00(7.80)</t>
  </si>
  <si>
    <t>L320</t>
  </si>
  <si>
    <t>6.90 (9.00)</t>
  </si>
  <si>
    <t>NET POWER</t>
  </si>
  <si>
    <t>EMPTY WEIGHT</t>
  </si>
  <si>
    <t>MAX PAYLOAD</t>
  </si>
  <si>
    <t>kW</t>
  </si>
  <si>
    <t>HP</t>
  </si>
  <si>
    <t>kg</t>
  </si>
  <si>
    <t>LB</t>
  </si>
  <si>
    <t>tonne</t>
  </si>
  <si>
    <t>HD025-3</t>
  </si>
  <si>
    <t>3305B</t>
  </si>
  <si>
    <t>CATERPILLAR</t>
  </si>
  <si>
    <t>769B</t>
  </si>
  <si>
    <t>HD325-5</t>
  </si>
  <si>
    <t>140M</t>
  </si>
  <si>
    <t>769C</t>
  </si>
  <si>
    <t>D20D</t>
  </si>
  <si>
    <t>A20</t>
  </si>
  <si>
    <t>D22</t>
  </si>
  <si>
    <t>MOXY</t>
  </si>
  <si>
    <t>5222B</t>
  </si>
  <si>
    <t>A25B</t>
  </si>
  <si>
    <t>D250B</t>
  </si>
  <si>
    <t>D25</t>
  </si>
  <si>
    <t>D25B</t>
  </si>
  <si>
    <t>D25D</t>
  </si>
  <si>
    <t>D25C</t>
  </si>
  <si>
    <t>D250D</t>
  </si>
  <si>
    <t>D250E</t>
  </si>
  <si>
    <t>D275</t>
  </si>
  <si>
    <t>D250</t>
  </si>
  <si>
    <t>6225B</t>
  </si>
  <si>
    <t>D275B</t>
  </si>
  <si>
    <t>6227B</t>
  </si>
  <si>
    <t>D30C</t>
  </si>
  <si>
    <t>D300B</t>
  </si>
  <si>
    <t>GD313A-1</t>
  </si>
  <si>
    <t>93 (125)</t>
  </si>
  <si>
    <t>12,519 (27,600)</t>
  </si>
  <si>
    <t>GD461A-1</t>
  </si>
  <si>
    <t>GALION</t>
  </si>
  <si>
    <t>107 (144)</t>
  </si>
  <si>
    <t>12,600 (27,800)</t>
  </si>
  <si>
    <t>570B</t>
  </si>
  <si>
    <t>570A</t>
  </si>
  <si>
    <t>12,620 (27,830)</t>
  </si>
  <si>
    <t>GD523A-1</t>
  </si>
  <si>
    <t>GD521A-1</t>
  </si>
  <si>
    <t>GD511A-1</t>
  </si>
  <si>
    <t>12,863 (28,359)</t>
  </si>
  <si>
    <t>GD611A-1</t>
  </si>
  <si>
    <t>116 (155)</t>
  </si>
  <si>
    <t>CHAMPION</t>
  </si>
  <si>
    <t>710A</t>
  </si>
  <si>
    <t>13,700 (30,210)</t>
  </si>
  <si>
    <t>GD621A-1</t>
  </si>
  <si>
    <t>13,710 (30,230)</t>
  </si>
  <si>
    <t>GD623A-1</t>
  </si>
  <si>
    <t>13,736 (30,220)</t>
  </si>
  <si>
    <t>670A</t>
  </si>
  <si>
    <t>114 (153)</t>
  </si>
  <si>
    <t>13,817 (30,460)</t>
  </si>
  <si>
    <t>670B</t>
  </si>
  <si>
    <t>14,003 (30,871)</t>
  </si>
  <si>
    <t>135 H NA</t>
  </si>
  <si>
    <t>14,084 (31,050)</t>
  </si>
  <si>
    <t>GD661A-1</t>
  </si>
  <si>
    <t>134 (180)</t>
  </si>
  <si>
    <t>112 (150)</t>
  </si>
  <si>
    <t>14,106 (31,100)</t>
  </si>
  <si>
    <t>710A S III</t>
  </si>
  <si>
    <t>14,175 (31,250)</t>
  </si>
  <si>
    <t>12 G</t>
  </si>
  <si>
    <t>140H</t>
  </si>
  <si>
    <t>14,195 (31,300)</t>
  </si>
  <si>
    <t>104 (140)</t>
  </si>
  <si>
    <t>14,247 (31,410)</t>
  </si>
  <si>
    <t>850 B</t>
  </si>
  <si>
    <t>14,270 (31,460)</t>
  </si>
  <si>
    <t>850 VHP</t>
  </si>
  <si>
    <t>14,474 (31,910)</t>
  </si>
  <si>
    <t>850B VHP</t>
  </si>
  <si>
    <t>14,479 (31,920)</t>
  </si>
  <si>
    <t>870 AWD</t>
  </si>
  <si>
    <t>139 (187)</t>
  </si>
  <si>
    <t>15,341 (33,820)</t>
  </si>
  <si>
    <t>870 B</t>
  </si>
  <si>
    <t>157 (210)</t>
  </si>
  <si>
    <t>15,565 (34,315)</t>
  </si>
  <si>
    <t>15,586 (34,360)</t>
  </si>
  <si>
    <t>720A S IV</t>
  </si>
  <si>
    <t>CHAMPION S IV</t>
  </si>
  <si>
    <t>720 A VHP</t>
  </si>
  <si>
    <t>15,787 (34,732)</t>
  </si>
  <si>
    <t>726A S IV</t>
  </si>
  <si>
    <t>16,026 (35,331)</t>
  </si>
  <si>
    <t>772B</t>
  </si>
  <si>
    <t>16,538 (36,460)</t>
  </si>
  <si>
    <t>140H VHP</t>
  </si>
  <si>
    <t>143H VHP</t>
  </si>
  <si>
    <t>150 (200)</t>
  </si>
  <si>
    <t>16,919 (37,300)</t>
  </si>
  <si>
    <t>730A</t>
  </si>
  <si>
    <t>149 (200)</t>
  </si>
  <si>
    <t>17,620 (38,580)</t>
  </si>
  <si>
    <t>140 H NA</t>
  </si>
  <si>
    <t>18,416 (40,600)</t>
  </si>
  <si>
    <t>772 BH</t>
  </si>
  <si>
    <t>18,500 (40,790)</t>
  </si>
  <si>
    <t>143 H NA</t>
  </si>
  <si>
    <t>20,534 (45,175)</t>
  </si>
  <si>
    <t>CHAMPION SIII</t>
  </si>
  <si>
    <t>726A VHP</t>
  </si>
  <si>
    <t>209 (280)</t>
  </si>
  <si>
    <t>25,750 (56,770)</t>
  </si>
  <si>
    <t>730A SIII</t>
  </si>
  <si>
    <t>15,627 (34,380)</t>
  </si>
  <si>
    <t>730A SIV</t>
  </si>
  <si>
    <t>205 (275)</t>
  </si>
  <si>
    <t>27,323 (60,110)</t>
  </si>
  <si>
    <t>POWER RANGE</t>
  </si>
  <si>
    <t>NET FLYWHEEL ENGINE POWER</t>
  </si>
  <si>
    <t>310E</t>
  </si>
  <si>
    <t>580L</t>
  </si>
  <si>
    <t>FORD-NEW HOLLAND</t>
  </si>
  <si>
    <t>555E</t>
  </si>
  <si>
    <t>NH75</t>
  </si>
  <si>
    <t>416C</t>
  </si>
  <si>
    <t>428C</t>
  </si>
  <si>
    <t>426C</t>
  </si>
  <si>
    <t>310SE</t>
  </si>
  <si>
    <t>410E</t>
  </si>
  <si>
    <t>675E</t>
  </si>
  <si>
    <t>580 SUPER L</t>
  </si>
  <si>
    <t>NH95</t>
  </si>
  <si>
    <t>1600B</t>
  </si>
  <si>
    <t>590 SUPER L</t>
  </si>
  <si>
    <t>214-4WD</t>
  </si>
  <si>
    <t>214S</t>
  </si>
  <si>
    <t>215S</t>
  </si>
  <si>
    <t>446B</t>
  </si>
  <si>
    <t>LB115</t>
  </si>
  <si>
    <t>217S</t>
  </si>
  <si>
    <t>710D</t>
  </si>
  <si>
    <t>CUT WIDTH</t>
  </si>
  <si>
    <t>CM</t>
  </si>
  <si>
    <t>INCHES</t>
  </si>
  <si>
    <t>LESS THAN 30</t>
  </si>
  <si>
    <t>LESS THAN 12</t>
  </si>
  <si>
    <t>PR75</t>
  </si>
  <si>
    <t>30 - 46</t>
  </si>
  <si>
    <t>INGERSOLL RAND</t>
  </si>
  <si>
    <t>PR105</t>
  </si>
  <si>
    <t>MW175</t>
  </si>
  <si>
    <t>MW250C</t>
  </si>
  <si>
    <t>PR225</t>
  </si>
  <si>
    <t>GALION/DRESSER</t>
  </si>
  <si>
    <t>PR275</t>
  </si>
  <si>
    <t>SP600</t>
  </si>
  <si>
    <t>Mini Excavators</t>
  </si>
  <si>
    <t>OPERATING WEIGHT ( kgs)</t>
  </si>
  <si>
    <t>KUBOTA</t>
  </si>
  <si>
    <t>K008</t>
  </si>
  <si>
    <t>KX41</t>
  </si>
  <si>
    <t>KX61</t>
  </si>
  <si>
    <t>KX91</t>
  </si>
  <si>
    <t>KX121</t>
  </si>
  <si>
    <t>KX161</t>
  </si>
  <si>
    <t>17ZTS</t>
  </si>
  <si>
    <t>27ZTS</t>
  </si>
  <si>
    <t>35ZTS</t>
  </si>
  <si>
    <t>50ZTS</t>
  </si>
  <si>
    <t>1-2 Pneumatic Tools and Accessories - Rock Drills</t>
  </si>
  <si>
    <t>1-8 Hydraulic Track Drill</t>
  </si>
  <si>
    <t>Cut Width
(cm)</t>
  </si>
  <si>
    <t>Cut Width
(Inches)</t>
  </si>
  <si>
    <t>Plate Width 
(inches)</t>
  </si>
  <si>
    <r>
      <t>2-1 Spreaders and Finishers</t>
    </r>
    <r>
      <rPr>
        <sz val="12"/>
        <color theme="0"/>
        <rFont val="Calibri"/>
        <family val="2"/>
        <scheme val="minor"/>
      </rPr>
      <t xml:space="preserve"> - Crawler or Rubber Tire Mounted</t>
    </r>
  </si>
  <si>
    <r>
      <t>2-3 Pavement Profilers/ Cold Planers</t>
    </r>
    <r>
      <rPr>
        <sz val="12"/>
        <color theme="0"/>
        <rFont val="Calibri"/>
        <family val="2"/>
        <scheme val="minor"/>
      </rPr>
      <t xml:space="preserve"> (Including replacement teeth)</t>
    </r>
  </si>
  <si>
    <t>*Add 15% for Long Reach &amp; Super Long Reach Boom applications when authorized (rated digging depth over 11.5 meters)</t>
  </si>
  <si>
    <t xml:space="preserve">Impact Energy </t>
  </si>
  <si>
    <t>- With Vee Plow Add $5.60 Per Hour 
-  With Wing Add $4.40 Per Hour</t>
  </si>
  <si>
    <t>18-2  Boilers - Oil fired, skid mounted</t>
  </si>
  <si>
    <r>
      <t>0.8m</t>
    </r>
    <r>
      <rPr>
        <vertAlign val="superscript"/>
        <sz val="12"/>
        <color theme="1"/>
        <rFont val="Calibri"/>
        <family val="2"/>
        <scheme val="minor"/>
      </rPr>
      <t>3</t>
    </r>
    <r>
      <rPr>
        <sz val="12"/>
        <color theme="1"/>
        <rFont val="Calibri"/>
        <family val="2"/>
        <scheme val="minor"/>
      </rPr>
      <t xml:space="preserve"> (1yd3)</t>
    </r>
  </si>
  <si>
    <r>
      <t>1.5m</t>
    </r>
    <r>
      <rPr>
        <vertAlign val="superscript"/>
        <sz val="12"/>
        <color theme="1"/>
        <rFont val="Calibri"/>
        <family val="2"/>
        <scheme val="minor"/>
      </rPr>
      <t>3</t>
    </r>
    <r>
      <rPr>
        <sz val="12"/>
        <color theme="1"/>
        <rFont val="Calibri"/>
        <family val="2"/>
        <scheme val="minor"/>
      </rPr>
      <t xml:space="preserve"> (2yd3)</t>
    </r>
  </si>
  <si>
    <r>
      <t>2.5m</t>
    </r>
    <r>
      <rPr>
        <vertAlign val="superscript"/>
        <sz val="12"/>
        <color theme="1"/>
        <rFont val="Calibri"/>
        <family val="2"/>
        <scheme val="minor"/>
      </rPr>
      <t>3</t>
    </r>
    <r>
      <rPr>
        <sz val="12"/>
        <color theme="1"/>
        <rFont val="Calibri"/>
        <family val="2"/>
        <scheme val="minor"/>
      </rPr>
      <t xml:space="preserve"> (3yd3)</t>
    </r>
  </si>
  <si>
    <r>
      <t>3.1m</t>
    </r>
    <r>
      <rPr>
        <vertAlign val="superscript"/>
        <sz val="12"/>
        <color theme="1"/>
        <rFont val="Calibri"/>
        <family val="2"/>
        <scheme val="minor"/>
      </rPr>
      <t>3</t>
    </r>
    <r>
      <rPr>
        <sz val="12"/>
        <color theme="1"/>
        <rFont val="Calibri"/>
        <family val="2"/>
        <scheme val="minor"/>
      </rPr>
      <t xml:space="preserve"> (4yd3)</t>
    </r>
  </si>
  <si>
    <r>
      <t>3.8m</t>
    </r>
    <r>
      <rPr>
        <vertAlign val="superscript"/>
        <sz val="12"/>
        <color theme="1"/>
        <rFont val="Calibri"/>
        <family val="2"/>
        <scheme val="minor"/>
      </rPr>
      <t>3</t>
    </r>
    <r>
      <rPr>
        <sz val="12"/>
        <color theme="1"/>
        <rFont val="Calibri"/>
        <family val="2"/>
        <scheme val="minor"/>
      </rPr>
      <t xml:space="preserve"> (5yd3)</t>
    </r>
  </si>
  <si>
    <t>16-1  Pickup Trucks - capacity shown is Gross Vehicle Mass Two Wheel Drive</t>
  </si>
  <si>
    <t>13-2  Electric Sumbersible  Including cable and 7.6 m - 25' discharge hose</t>
  </si>
  <si>
    <t xml:space="preserve">13-3  Diaphragm - Gasoline portable including 6.1m - 20' suction, 7.6 - 25' discharge hose  </t>
  </si>
  <si>
    <t>13-4  Pump Discharge Hoses - for each metre in excess of 7.6m</t>
  </si>
  <si>
    <r>
      <t>Attachments</t>
    </r>
    <r>
      <rPr>
        <sz val="12"/>
        <color theme="1"/>
        <rFont val="Calibri"/>
        <family val="2"/>
        <scheme val="minor"/>
      </rPr>
      <t xml:space="preserve"> – Sweeper add $5.50; Asphalt Cold Planer/Milling device add $10.50; Hole Auger (up to 300 mm) add $2.50 </t>
    </r>
  </si>
  <si>
    <r>
      <t>Sizes (m</t>
    </r>
    <r>
      <rPr>
        <b/>
        <vertAlign val="superscript"/>
        <sz val="12"/>
        <color theme="1"/>
        <rFont val="Calibri"/>
        <family val="2"/>
        <scheme val="minor"/>
      </rPr>
      <t>3</t>
    </r>
    <r>
      <rPr>
        <b/>
        <sz val="12"/>
        <color theme="1"/>
        <rFont val="Calibri"/>
        <family val="2"/>
        <scheme val="minor"/>
      </rPr>
      <t>)</t>
    </r>
    <r>
      <rPr>
        <sz val="12"/>
        <color theme="1"/>
        <rFont val="Calibri"/>
        <family val="2"/>
        <scheme val="minor"/>
      </rPr>
      <t xml:space="preserve"> </t>
    </r>
  </si>
  <si>
    <r>
      <t>Attachments</t>
    </r>
    <r>
      <rPr>
        <sz val="12"/>
        <color theme="1"/>
        <rFont val="Calibri"/>
        <family val="2"/>
        <scheme val="minor"/>
      </rPr>
      <t xml:space="preserve"> - wing add $4.40 per hour</t>
    </r>
  </si>
  <si>
    <r>
      <t>Attachments</t>
    </r>
    <r>
      <rPr>
        <sz val="12"/>
        <color theme="1"/>
        <rFont val="Calibri"/>
        <family val="2"/>
        <scheme val="minor"/>
      </rPr>
      <t xml:space="preserve"> – shouldering machine add $35.25 per hour</t>
    </r>
  </si>
  <si>
    <t>Compressors</t>
  </si>
  <si>
    <t>Pneumatic Tools and Accessories</t>
  </si>
  <si>
    <t>Jackhammer</t>
  </si>
  <si>
    <t>Pavement Breakers</t>
  </si>
  <si>
    <t>Grinders</t>
  </si>
  <si>
    <t>Blasting Apparatus</t>
  </si>
  <si>
    <t>Air Tracks</t>
  </si>
  <si>
    <t>Hydraulic Track Drill</t>
  </si>
  <si>
    <t>Spreaders and Finishers</t>
  </si>
  <si>
    <t>Distributors</t>
  </si>
  <si>
    <t>Pavement Profilers /Cold Planers</t>
  </si>
  <si>
    <t>Asphalt Recyclers</t>
  </si>
  <si>
    <t>Rammer Type</t>
  </si>
  <si>
    <t>Vibratory Plate Type</t>
  </si>
  <si>
    <t>Vibratory Rollers</t>
  </si>
  <si>
    <t>Self-Propelled, Tandem Vibrating, Smooth Drums</t>
  </si>
  <si>
    <t>Self-Propelled Single Drum, Smooth, Single Drive</t>
  </si>
  <si>
    <t>Self-Propelled, Multiple Drum, Smooth for             Asphalt or Soils</t>
  </si>
  <si>
    <t>Pneumatic Tired</t>
  </si>
  <si>
    <t>Steel Wheel - Tandem Smooth Drums for Asphalt</t>
  </si>
  <si>
    <t>Self-Propelled, Single Drum, Vibratory, Smooth Drum, Drum Drive</t>
  </si>
  <si>
    <t>Concrete Saws</t>
  </si>
  <si>
    <t>Concrete Vibrators</t>
  </si>
  <si>
    <t>CRANES &amp; Pile Driving Equipment</t>
  </si>
  <si>
    <t>Mobile or Self-Propelled, Hydraulic</t>
  </si>
  <si>
    <t>Crawler Mounted - Cable</t>
  </si>
  <si>
    <t>Engine Driven</t>
  </si>
  <si>
    <t>Floats with Tractor</t>
  </si>
  <si>
    <t>Detachable Gooseneck</t>
  </si>
  <si>
    <t>Hydraulically Operated, Crawler Mounted</t>
  </si>
  <si>
    <t>Telescopic Boom Excavators, Truck Mounted</t>
  </si>
  <si>
    <t>Hydraulic Excavator Attachments</t>
  </si>
  <si>
    <t>GRADERS</t>
  </si>
  <si>
    <t>Rigid Frame</t>
  </si>
  <si>
    <t>Articulated</t>
  </si>
  <si>
    <t>With Scarifier</t>
  </si>
  <si>
    <t>FRONT END LOADER/BACKHOES</t>
  </si>
  <si>
    <t>Rubber Tire Front End/Backhoe Combination</t>
  </si>
  <si>
    <t>Skid Steer Loaders</t>
  </si>
  <si>
    <t>13-1</t>
  </si>
  <si>
    <t>Centrifugal</t>
  </si>
  <si>
    <t>13-2</t>
  </si>
  <si>
    <t>Electric Submersible</t>
  </si>
  <si>
    <t>13-3</t>
  </si>
  <si>
    <t>Diaphragm</t>
  </si>
  <si>
    <t>13-4</t>
  </si>
  <si>
    <t>Discharge Hoses</t>
  </si>
  <si>
    <t>13-5</t>
  </si>
  <si>
    <t>Test/Fire Pump</t>
  </si>
  <si>
    <t>TRACTOR-DOZERS</t>
  </si>
  <si>
    <t>16-1</t>
  </si>
  <si>
    <t>Pickups</t>
  </si>
  <si>
    <t>16-2</t>
  </si>
  <si>
    <t xml:space="preserve">Off Highway Trucks </t>
  </si>
  <si>
    <t>16-3</t>
  </si>
  <si>
    <t>Articulated Rock Trucks</t>
  </si>
  <si>
    <t>16-4</t>
  </si>
  <si>
    <t>Water Trucks</t>
  </si>
  <si>
    <t>16-5</t>
  </si>
  <si>
    <t>Paint Stripers</t>
  </si>
  <si>
    <t>16-6</t>
  </si>
  <si>
    <t>Truck Mounted Striper</t>
  </si>
  <si>
    <t>16-7</t>
  </si>
  <si>
    <t>Dump Trucks</t>
  </si>
  <si>
    <t>16-8</t>
  </si>
  <si>
    <t>Dump Truck/Tag Along Combinations</t>
  </si>
  <si>
    <t>16-10</t>
  </si>
  <si>
    <t>Stake Body Trucks</t>
  </si>
  <si>
    <t>17-1</t>
  </si>
  <si>
    <t>Arc Welder</t>
  </si>
  <si>
    <t>17-2</t>
  </si>
  <si>
    <t>18-1</t>
  </si>
  <si>
    <t>Air Benders and Cutters</t>
  </si>
  <si>
    <t>18-2</t>
  </si>
  <si>
    <t>Boilers</t>
  </si>
  <si>
    <t>18-3</t>
  </si>
  <si>
    <t>Steam Cleaners</t>
  </si>
  <si>
    <t>18-4</t>
  </si>
  <si>
    <t>Portable Scales</t>
  </si>
  <si>
    <t>18-5</t>
  </si>
  <si>
    <t>Semi Portable Scales</t>
  </si>
  <si>
    <t>18-6</t>
  </si>
  <si>
    <t>Melting Kettle</t>
  </si>
  <si>
    <t>18-7</t>
  </si>
  <si>
    <t>Concrete Routers</t>
  </si>
  <si>
    <t>18-8</t>
  </si>
  <si>
    <t>18-9</t>
  </si>
  <si>
    <t>Survey Equipment</t>
  </si>
  <si>
    <t>18-10</t>
  </si>
  <si>
    <t>Tapping Gear</t>
  </si>
  <si>
    <t>18-11</t>
  </si>
  <si>
    <t>Trench Box</t>
  </si>
  <si>
    <t>18-12</t>
  </si>
  <si>
    <t>Butt Fusion Machine</t>
  </si>
  <si>
    <t>18-13</t>
  </si>
  <si>
    <t>Chain Saw</t>
  </si>
  <si>
    <t xml:space="preserve">18-14 </t>
  </si>
  <si>
    <t>Sweepers - Towed or Attachment</t>
  </si>
  <si>
    <t>18-15</t>
  </si>
  <si>
    <t>Sweepers - Self Propelled</t>
  </si>
  <si>
    <t>18-16</t>
  </si>
  <si>
    <t>Boats</t>
  </si>
  <si>
    <t>18-17</t>
  </si>
  <si>
    <t>Outboard Boat Motors</t>
  </si>
  <si>
    <t>1-2</t>
  </si>
  <si>
    <t>1-3</t>
  </si>
  <si>
    <t>1-4</t>
  </si>
  <si>
    <t>1-5</t>
  </si>
  <si>
    <t>1-6</t>
  </si>
  <si>
    <t>1-7</t>
  </si>
  <si>
    <t>1-8</t>
  </si>
  <si>
    <t>2-1</t>
  </si>
  <si>
    <t>2-2</t>
  </si>
  <si>
    <t>2-3</t>
  </si>
  <si>
    <t>2-4</t>
  </si>
  <si>
    <t>3-1</t>
  </si>
  <si>
    <t>3-2</t>
  </si>
  <si>
    <t>3-3</t>
  </si>
  <si>
    <t>3-4</t>
  </si>
  <si>
    <t>3-5</t>
  </si>
  <si>
    <t>3-6</t>
  </si>
  <si>
    <t>3-7</t>
  </si>
  <si>
    <t>3-8</t>
  </si>
  <si>
    <t>3-9</t>
  </si>
  <si>
    <t>4-1</t>
  </si>
  <si>
    <t>4-2</t>
  </si>
  <si>
    <t>Curb - Machines</t>
  </si>
  <si>
    <t>4-3</t>
  </si>
  <si>
    <t>5-1</t>
  </si>
  <si>
    <t>5-2</t>
  </si>
  <si>
    <t>Truck Mounted - Cable</t>
  </si>
  <si>
    <t>5-3</t>
  </si>
  <si>
    <t>5-4</t>
  </si>
  <si>
    <t>Boom Trucks - Hydraulic</t>
  </si>
  <si>
    <t>5-5</t>
  </si>
  <si>
    <t>Pile Driving - Diesel Hammer - Open Head</t>
  </si>
  <si>
    <t>5-6</t>
  </si>
  <si>
    <t>Pile Driving - Diesel Hammer - Closed Head</t>
  </si>
  <si>
    <t>5-7</t>
  </si>
  <si>
    <t>Pile Driving - Vibratory Driver/Extractor</t>
  </si>
  <si>
    <t>6-1</t>
  </si>
  <si>
    <t>7-1</t>
  </si>
  <si>
    <t>7-2</t>
  </si>
  <si>
    <t>8-1</t>
  </si>
  <si>
    <t>8-2</t>
  </si>
  <si>
    <t>8-3</t>
  </si>
  <si>
    <t>8-4</t>
  </si>
  <si>
    <t>8-5</t>
  </si>
  <si>
    <t>9-1</t>
  </si>
  <si>
    <t>9-2</t>
  </si>
  <si>
    <t>9-3</t>
  </si>
  <si>
    <t>12-1</t>
  </si>
  <si>
    <t>12-2</t>
  </si>
  <si>
    <t>14-1</t>
  </si>
  <si>
    <t>Snowblowers</t>
  </si>
  <si>
    <t>14-2</t>
  </si>
  <si>
    <t>Plow Trucks</t>
  </si>
  <si>
    <t xml:space="preserve">2-5 </t>
  </si>
  <si>
    <t>Asphalt Pulverizers/Reclaimers</t>
  </si>
  <si>
    <t xml:space="preserve">2-6 </t>
  </si>
  <si>
    <t>Material Transfer Vehicle</t>
  </si>
  <si>
    <t xml:space="preserve">4-4 </t>
  </si>
  <si>
    <t>Concrete Mixers</t>
  </si>
  <si>
    <t>Hydraulically Operated, Rubber Tired, Four Wheel Drive</t>
  </si>
  <si>
    <t xml:space="preserve">SECTION 10 </t>
  </si>
  <si>
    <t>RUBBER TIRED FRONT END LOADERS (4x4)</t>
  </si>
  <si>
    <t>Section 1</t>
  </si>
  <si>
    <t>NOTE:  (1) Schedule of rates not including steels or bits.  Crawler mounted with hammer off.</t>
  </si>
  <si>
    <t>1-7 Air Tracks</t>
  </si>
  <si>
    <t>Hourly Rate
2015</t>
  </si>
  <si>
    <t>Hourly Rate
2023</t>
  </si>
  <si>
    <t>Hourly Rate
2015
 (Operator Included)</t>
  </si>
  <si>
    <t>Hourly Rate
2023
(Operator Included)</t>
  </si>
  <si>
    <t>Operating Mass Tonne</t>
  </si>
  <si>
    <t>3-3 Vibratory Rollers - Manually Guided</t>
  </si>
  <si>
    <t>3-2 Vibratory Plate Type - Manually Guided</t>
  </si>
  <si>
    <t>mm</t>
  </si>
  <si>
    <t>in</t>
  </si>
  <si>
    <t>*Power Drill Steel and Bit Extra</t>
  </si>
  <si>
    <t>*Crawler Mounted, Compressor, Drill Steel, Bits, Hose and Incidental Hardware Included in Rate</t>
  </si>
  <si>
    <r>
      <t>2-2 Distributors</t>
    </r>
    <r>
      <rPr>
        <sz val="12"/>
        <color theme="0"/>
        <rFont val="Calibri"/>
        <family val="2"/>
        <scheme val="minor"/>
      </rPr>
      <t xml:space="preserve"> - Truck mounted complete with power unit and spray bars</t>
    </r>
  </si>
  <si>
    <r>
      <t xml:space="preserve">2-6 Material Transfer Vehicle </t>
    </r>
    <r>
      <rPr>
        <sz val="12"/>
        <color theme="0"/>
        <rFont val="Calibri"/>
        <family val="2"/>
        <scheme val="minor"/>
      </rPr>
      <t xml:space="preserve">- </t>
    </r>
    <r>
      <rPr>
        <sz val="10"/>
        <color theme="0"/>
        <rFont val="Calibri"/>
        <family val="2"/>
        <scheme val="minor"/>
      </rPr>
      <t>Self propelled. min. storage capacity – 9100 kg with conveyor system and either (a) auger system or (b) paddle mixers in the hopper insert</t>
    </r>
  </si>
  <si>
    <t>28" - 30"</t>
  </si>
  <si>
    <t>15" - 22"</t>
  </si>
  <si>
    <t>24" - 26"</t>
  </si>
  <si>
    <t>32" - 36"</t>
  </si>
  <si>
    <t>10 - 15</t>
  </si>
  <si>
    <t>Under 92 feet</t>
  </si>
  <si>
    <t xml:space="preserve">92 foot </t>
  </si>
  <si>
    <t xml:space="preserve">102 and 105 foot </t>
  </si>
  <si>
    <t xml:space="preserve">118 foot </t>
  </si>
  <si>
    <t xml:space="preserve">138 foot </t>
  </si>
  <si>
    <t>171 foot</t>
  </si>
  <si>
    <t>12 - 15</t>
  </si>
  <si>
    <t>41 - 50</t>
  </si>
  <si>
    <t>96 - 100</t>
  </si>
  <si>
    <t>101 - 140</t>
  </si>
  <si>
    <t>7-1 Floats with Tractor - Rigid Gooseneck</t>
  </si>
  <si>
    <t>Minimum Operating Weight</t>
  </si>
  <si>
    <t>Minimum S.A.E. Operating Weight Rating</t>
  </si>
  <si>
    <r>
      <t>11-1 Crawler Type Loaders</t>
    </r>
    <r>
      <rPr>
        <b/>
        <sz val="12"/>
        <color theme="1"/>
        <rFont val="Calibri"/>
        <family val="2"/>
        <scheme val="minor"/>
      </rPr>
      <t xml:space="preserve">   </t>
    </r>
  </si>
  <si>
    <t>13-5  Test/Fire Pump - Gasoline with attachments</t>
  </si>
  <si>
    <t>13-1  Centrifugal Including 6.1m - 20' Suction Hose, 7.6m - 25' Discharge Hose</t>
  </si>
  <si>
    <t>NOTE: Hourly rate does not include Carrier</t>
  </si>
  <si>
    <t>14-2 Plow Trucks</t>
  </si>
  <si>
    <t>NOTE:
1. Plow trucks are to be complete with a front blade, side wing and a spreader capable of dispensing ice control materials
2. Rate does not include operator</t>
  </si>
  <si>
    <t>15-1 Tractor, Crawler - Complete with Blade</t>
  </si>
  <si>
    <t>15-2 Hydraulic Ripper - Rear Mounted</t>
  </si>
  <si>
    <t>1. Any crawler Tractor-Dozer not included in these lists will be rated by using a comparable Tractor-Dozer chosen by the Department.
2. The owner shall supply the Department with proof of net kilowatt or net horsepower capacities.
3. Power shift machines are rated by net engine kilowatt or net engine horsepower.</t>
  </si>
  <si>
    <t>Rated Payload Capacity</t>
  </si>
  <si>
    <t>16-2  OFF HIGHWAY TRUCKS - diesel powered, rear dump, full cab</t>
  </si>
  <si>
    <t>16-3   ARTICULATED ROCK TRUCKS - diesel powered, rear dump, full cab</t>
  </si>
  <si>
    <t>16-7 Dump Trucks (OPERATOR INCLUDED IN RATE0</t>
  </si>
  <si>
    <t>Tandem Axle Dump Truck &amp;  
Single Axle Tag-along</t>
  </si>
  <si>
    <t>Tandem Axle Dump Truck &amp; 
Tandem Axle Tag-along</t>
  </si>
  <si>
    <t>Tandem Axle Dump Truck &amp; 
Tri-axle Tag-along</t>
  </si>
  <si>
    <t>Tandem Axle Dump Truck &amp; 
Hydroseeder</t>
  </si>
  <si>
    <t>16-8 Dump Truck / Tag Along Combinations (OPERATOR INCLUDED)</t>
  </si>
  <si>
    <t>16-9 Stone Slingers</t>
  </si>
  <si>
    <t>Hydraulic boom up to 9t add $15.00
Hydraulic boom over 9t add $22.00</t>
  </si>
  <si>
    <t>17-1  Arc Welder - Portable Engine Driven (Diesel or Gasoline). Rods Extra.</t>
  </si>
  <si>
    <t>Cutter - Hand Operated</t>
  </si>
  <si>
    <t>Cutter - Power Operated</t>
  </si>
  <si>
    <t>Blender - Large Hand Operated</t>
  </si>
  <si>
    <t>Blender - Power Operated</t>
  </si>
  <si>
    <t>18-3  Steam Cleaners</t>
  </si>
  <si>
    <t>Traffic Control Equipment</t>
  </si>
  <si>
    <t>19-1</t>
  </si>
  <si>
    <t>19-2</t>
  </si>
  <si>
    <t>19-3</t>
  </si>
  <si>
    <t>Portable Variable Message Signs</t>
  </si>
  <si>
    <t>Arrow Boards and Radar Display Signs</t>
  </si>
  <si>
    <t>Truck Mounted Attenuators</t>
  </si>
  <si>
    <t>Section 19</t>
  </si>
  <si>
    <r>
      <t xml:space="preserve">Four Wheel Drive - Add $0.45 per hour 
</t>
    </r>
    <r>
      <rPr>
        <b/>
        <sz val="12"/>
        <color theme="1"/>
        <rFont val="Calibri"/>
        <family val="2"/>
        <scheme val="minor"/>
      </rPr>
      <t xml:space="preserve">Attachments
</t>
    </r>
    <r>
      <rPr>
        <sz val="12"/>
        <color theme="1"/>
        <rFont val="Calibri"/>
        <family val="2"/>
        <scheme val="minor"/>
      </rPr>
      <t>Pony utility trailer add $15.50 for tandum
add $19.50 for triaxle trailer</t>
    </r>
  </si>
  <si>
    <t>15-1</t>
  </si>
  <si>
    <t>15-2</t>
  </si>
  <si>
    <t>Tractor, Crawler - Complete with Blade</t>
  </si>
  <si>
    <t>Hydraulic Ripper - Rear Mounted</t>
  </si>
  <si>
    <t>Up to 10,999</t>
  </si>
  <si>
    <t>11,000 - 12,999</t>
  </si>
  <si>
    <t>13,000 - 18,999</t>
  </si>
  <si>
    <t>19,000 and Over</t>
  </si>
  <si>
    <t xml:space="preserve"> 6,570 to 8,069</t>
  </si>
  <si>
    <t>Less than 6,570</t>
  </si>
  <si>
    <t xml:space="preserve"> 8,070 to 9,519</t>
  </si>
  <si>
    <t xml:space="preserve"> 9,520 to 10,879</t>
  </si>
  <si>
    <t>10,880 to 13,483</t>
  </si>
  <si>
    <t>13,484 to 14,959</t>
  </si>
  <si>
    <t>14,960 to 18,589</t>
  </si>
  <si>
    <t>18,590 to 23,119</t>
  </si>
  <si>
    <t>23,120 to 24,929</t>
  </si>
  <si>
    <t>24,930 to 26,290</t>
  </si>
  <si>
    <t>More than 26,290</t>
  </si>
  <si>
    <t>4,536 - 6,123</t>
  </si>
  <si>
    <t>10,000 - 13,500</t>
  </si>
  <si>
    <t>15 - 18</t>
  </si>
  <si>
    <t>10 - 14</t>
  </si>
  <si>
    <t>1,500 - 1,999</t>
  </si>
  <si>
    <t>1,000 - 1,499</t>
  </si>
  <si>
    <t>4,546 - 6,814</t>
  </si>
  <si>
    <t>6,819 - 9,087</t>
  </si>
  <si>
    <t>1,000 - 2,500</t>
  </si>
  <si>
    <t>2,501 - 5,000</t>
  </si>
  <si>
    <t>5,001 - 7,500</t>
  </si>
  <si>
    <t>7,501 - 10,000</t>
  </si>
  <si>
    <t>10,001 - 12,500</t>
  </si>
  <si>
    <t>Up to 1,999</t>
  </si>
  <si>
    <t>2,000 to 2,999</t>
  </si>
  <si>
    <t>3,000 to 3,999</t>
  </si>
  <si>
    <t>4,000 and Over</t>
  </si>
  <si>
    <t>676 - 1,355</t>
  </si>
  <si>
    <t>1,356 - 2,710</t>
  </si>
  <si>
    <t>2,711 - 4,065</t>
  </si>
  <si>
    <t>4,066 - 5,422</t>
  </si>
  <si>
    <t>5,423 - 6,778</t>
  </si>
  <si>
    <t>6,779 - 8,134</t>
  </si>
  <si>
    <t>8,135 - 9,490</t>
  </si>
  <si>
    <t>&gt;9,490</t>
  </si>
  <si>
    <t>6,000 - 6,999</t>
  </si>
  <si>
    <t>5,000 - 5,999</t>
  </si>
  <si>
    <t>4,000 - 4,999</t>
  </si>
  <si>
    <t>3,000 - 3,999</t>
  </si>
  <si>
    <t>2,000 - 2,999</t>
  </si>
  <si>
    <t>1,000 - 1,999</t>
  </si>
  <si>
    <t>&gt;7,000</t>
  </si>
  <si>
    <t>10-15</t>
  </si>
  <si>
    <t>5 - 8</t>
  </si>
  <si>
    <t>16 - 20</t>
  </si>
  <si>
    <t>17,000 - 19,000</t>
  </si>
  <si>
    <t>22,000 - 26,000</t>
  </si>
  <si>
    <t>27,000 - 30,000</t>
  </si>
  <si>
    <t>31,000 - 39,000</t>
  </si>
  <si>
    <t>40,000 - 59,000</t>
  </si>
  <si>
    <t>60,000 - 82,999</t>
  </si>
  <si>
    <t>84,000 - 100,000</t>
  </si>
  <si>
    <t>9,000 - 16,000</t>
  </si>
  <si>
    <t>15,000 - 21,000</t>
  </si>
  <si>
    <t>26,000 - 31,000</t>
  </si>
  <si>
    <t>32,000 - 40,000</t>
  </si>
  <si>
    <t>45,000 - 50,000</t>
  </si>
  <si>
    <t>8,000 - 10,000</t>
  </si>
  <si>
    <t>Working Mass - Ton</t>
  </si>
  <si>
    <t>Drum Length (cm)</t>
  </si>
  <si>
    <t>2,450 - 3,550</t>
  </si>
  <si>
    <t>1,700 - 2,400</t>
  </si>
  <si>
    <t>3,600 - 5,000</t>
  </si>
  <si>
    <t>5,100 - 7,000</t>
  </si>
  <si>
    <t>7,140 - 7,900</t>
  </si>
  <si>
    <t>Over 10,886</t>
  </si>
  <si>
    <t>Bore (mm)</t>
  </si>
  <si>
    <t>Bore (inches)</t>
  </si>
  <si>
    <t>9,100 kg</t>
  </si>
  <si>
    <t>4 - 9</t>
  </si>
  <si>
    <t>81 - 99</t>
  </si>
  <si>
    <t>205 - 252</t>
  </si>
  <si>
    <t>253 - 381</t>
  </si>
  <si>
    <t>100 - 150</t>
  </si>
  <si>
    <t>12 - 18</t>
  </si>
  <si>
    <t>30 - 45</t>
  </si>
  <si>
    <t>50 - 60</t>
  </si>
  <si>
    <t>70 - 80</t>
  </si>
  <si>
    <t>Size (lbs)</t>
  </si>
  <si>
    <t>SIZE (kg)</t>
  </si>
  <si>
    <t>Up to 60</t>
  </si>
  <si>
    <t>Up to 27</t>
  </si>
  <si>
    <t>14 - 18</t>
  </si>
  <si>
    <t>32 - 36</t>
  </si>
  <si>
    <t>SIZE (lbs)</t>
  </si>
  <si>
    <t>3¼ - 4</t>
  </si>
  <si>
    <t>4¼ - 5</t>
  </si>
  <si>
    <t>5¼ - 6</t>
  </si>
  <si>
    <t>Rated (Lpm)</t>
  </si>
  <si>
    <t>Rated (cfm)</t>
  </si>
  <si>
    <t>Plate Width
(mm)</t>
  </si>
  <si>
    <t>Mass
(lbs)</t>
  </si>
  <si>
    <t>Mass 
(kg)</t>
  </si>
  <si>
    <t>Mass (kg)</t>
  </si>
  <si>
    <t>Mass (lbs)</t>
  </si>
  <si>
    <t>Drum Length (inches)</t>
  </si>
  <si>
    <t>6,804 - 10,433</t>
  </si>
  <si>
    <t>3,629 - 5,670</t>
  </si>
  <si>
    <t>10,886 – 11,820</t>
  </si>
  <si>
    <t>Up to 3,175</t>
  </si>
  <si>
    <t>6,000 - 8,000</t>
  </si>
  <si>
    <t>8,500 - 12,000</t>
  </si>
  <si>
    <t>12,500 - 20,000</t>
  </si>
  <si>
    <t>21,000 - 30,000</t>
  </si>
  <si>
    <t>9,526 - 13,608</t>
  </si>
  <si>
    <t>3,856 - 5,443</t>
  </si>
  <si>
    <t>2,722 - 3,269</t>
  </si>
  <si>
    <t>5,670 - 9,072</t>
  </si>
  <si>
    <t>3,628 - 5,440</t>
  </si>
  <si>
    <t>5,443 - 7,258</t>
  </si>
  <si>
    <t>8,000 - 12,000</t>
  </si>
  <si>
    <t>12,000 - 1,6000</t>
  </si>
  <si>
    <t>9 - 13</t>
  </si>
  <si>
    <t>7 - 9</t>
  </si>
  <si>
    <t>4,990 - 6,804</t>
  </si>
  <si>
    <t>6,350 - 9,752</t>
  </si>
  <si>
    <t>9,752 - 11,340</t>
  </si>
  <si>
    <t>11,000 - 15,000</t>
  </si>
  <si>
    <t>14,000 - 21,500</t>
  </si>
  <si>
    <t>21,500 - 25,000</t>
  </si>
  <si>
    <t>38.1 - 55.9 tandem drum</t>
  </si>
  <si>
    <t>61.0 - 66.0 tandem drum</t>
  </si>
  <si>
    <t>71.1 - 76.2 tandem drum</t>
  </si>
  <si>
    <t>81.3 - 91.4 tandem drum</t>
  </si>
  <si>
    <t>71.1 - 76.2 single drum</t>
  </si>
  <si>
    <t>31 m &amp; 32 m Boom</t>
  </si>
  <si>
    <t>Under 28 m Boom</t>
  </si>
  <si>
    <t>28 m Boom</t>
  </si>
  <si>
    <t>36 m Boom</t>
  </si>
  <si>
    <t xml:space="preserve">Less than 3 </t>
  </si>
  <si>
    <t xml:space="preserve">3 to 3.99 </t>
  </si>
  <si>
    <t xml:space="preserve">4 to 4.99 </t>
  </si>
  <si>
    <t xml:space="preserve">5 to 5.99 </t>
  </si>
  <si>
    <t xml:space="preserve">6 to 6.99 </t>
  </si>
  <si>
    <t xml:space="preserve">7 to 9.99 </t>
  </si>
  <si>
    <t xml:space="preserve">10 to 14.99 </t>
  </si>
  <si>
    <t xml:space="preserve">15 to 24.99 </t>
  </si>
  <si>
    <t xml:space="preserve">25 to 34.99 </t>
  </si>
  <si>
    <t xml:space="preserve">35 to 39.99 </t>
  </si>
  <si>
    <t xml:space="preserve">40 to 49.99 </t>
  </si>
  <si>
    <t xml:space="preserve">50 to 129.99 </t>
  </si>
  <si>
    <t xml:space="preserve">130 to 149.99 </t>
  </si>
  <si>
    <t xml:space="preserve">150 to 174.99 </t>
  </si>
  <si>
    <t>175 and Greater</t>
  </si>
  <si>
    <t>Wattage (kW)</t>
  </si>
  <si>
    <t xml:space="preserve">Up to - 36 </t>
  </si>
  <si>
    <t xml:space="preserve">42 - 50 </t>
  </si>
  <si>
    <t>54  and greater</t>
  </si>
  <si>
    <t>14.5 - 18.1 single axle trailer</t>
  </si>
  <si>
    <t>23.6 - 31.7 tandem axle trailer</t>
  </si>
  <si>
    <t>32.7 - 40.8 tandem axle trailer</t>
  </si>
  <si>
    <t>41.7 - 49.9 tandem axle trailer</t>
  </si>
  <si>
    <t>16 - 25 single axle trailer</t>
  </si>
  <si>
    <t>26 - 35 tandem axle trailer</t>
  </si>
  <si>
    <t>36 - 45 tandem axle trailer</t>
  </si>
  <si>
    <t>46 - 55 tandem axle trailer</t>
  </si>
  <si>
    <t>0.57 - 0.75</t>
  </si>
  <si>
    <t>0.76 - 1.13</t>
  </si>
  <si>
    <t>to 0.38</t>
  </si>
  <si>
    <t>0.38 - 0.44</t>
  </si>
  <si>
    <t>0.44 - 0.57</t>
  </si>
  <si>
    <t>0.67 - 0.76</t>
  </si>
  <si>
    <t>0.76 – 1.15</t>
  </si>
  <si>
    <t>Maximum Impulse Force (kg)</t>
  </si>
  <si>
    <t>Rated Operating Capacity (kg)</t>
  </si>
  <si>
    <t>Up to 320</t>
  </si>
  <si>
    <t>321 – 650</t>
  </si>
  <si>
    <t>651 – 850</t>
  </si>
  <si>
    <t>851 – 1,100</t>
  </si>
  <si>
    <t>1,101 – 1,400</t>
  </si>
  <si>
    <t>1,401 and up</t>
  </si>
  <si>
    <t>50.8 - gasoline</t>
  </si>
  <si>
    <t>76.2 - gasoline</t>
  </si>
  <si>
    <t>101.6 - gasoline</t>
  </si>
  <si>
    <t>152.4 - gasoline</t>
  </si>
  <si>
    <t>203.2 - gasoline</t>
  </si>
  <si>
    <t>76.2 - diesel</t>
  </si>
  <si>
    <t>101.6 - diesel</t>
  </si>
  <si>
    <t>152.4 - diesel</t>
  </si>
  <si>
    <t>203.2 - diesel</t>
  </si>
  <si>
    <t>254.0 - diesel</t>
  </si>
  <si>
    <t>45 - 63 hand or self-propelled</t>
  </si>
  <si>
    <t>67.5 - 81 self-propelled</t>
  </si>
  <si>
    <t>53-60
(71-80)</t>
  </si>
  <si>
    <t>42-52
(56-70)</t>
  </si>
  <si>
    <t>30-41
(40-55)</t>
  </si>
  <si>
    <t>61-75
(81-100)</t>
  </si>
  <si>
    <t>76-101 
(101-135)</t>
  </si>
  <si>
    <t>102-131
 (136-175)</t>
  </si>
  <si>
    <t>132-168
 (176-225)</t>
  </si>
  <si>
    <t>195-254 
(261-340)</t>
  </si>
  <si>
    <t>169-194 
(226-260)</t>
  </si>
  <si>
    <t>329-    
(441-    )</t>
  </si>
  <si>
    <t>255-328 
(341-440)</t>
  </si>
  <si>
    <t>NET FLYWHEEL ENGINE POWER
kW (Hp)</t>
  </si>
  <si>
    <t>OPERATING Weights (kg)</t>
  </si>
  <si>
    <t>hp</t>
  </si>
  <si>
    <t>315SE</t>
  </si>
  <si>
    <t>580L TURBO</t>
  </si>
  <si>
    <t>436C</t>
  </si>
  <si>
    <t>438C</t>
  </si>
  <si>
    <t>575E</t>
  </si>
  <si>
    <t>NH85</t>
  </si>
  <si>
    <t>655E</t>
  </si>
  <si>
    <t>OPERATING WEIGHT
kg (lbs)</t>
  </si>
  <si>
    <t>NET FLYWHEEL
Engine Power
kW (Hp)</t>
  </si>
  <si>
    <t>MINIMUM
NET FLYWHEEL POWER</t>
  </si>
  <si>
    <t>MINIMUM OPERATING WEIGHT</t>
  </si>
  <si>
    <t>9,072 
(20,000)</t>
  </si>
  <si>
    <t>60
(80)</t>
  </si>
  <si>
    <t>12,500 (27,558)</t>
  </si>
  <si>
    <t>120H NA</t>
  </si>
  <si>
    <t>830 B</t>
  </si>
  <si>
    <t>GD525A-1</t>
  </si>
  <si>
    <t>830 AWD</t>
  </si>
  <si>
    <t xml:space="preserve">830BAWD </t>
  </si>
  <si>
    <t>120G</t>
  </si>
  <si>
    <t>12,701 (28,000)</t>
  </si>
  <si>
    <t>100
(135)</t>
  </si>
  <si>
    <t>12,701
(28,000)</t>
  </si>
  <si>
    <t>12,805 (28,230)</t>
  </si>
  <si>
    <t>12,950 (28,550)</t>
  </si>
  <si>
    <t>13,300 (29,320)</t>
  </si>
  <si>
    <t>13,318 (29,360)</t>
  </si>
  <si>
    <t>13,325 (29,375)</t>
  </si>
  <si>
    <t>138 (185)</t>
  </si>
  <si>
    <t>13,581 (29,941)</t>
  </si>
  <si>
    <t>124 (166)</t>
  </si>
  <si>
    <t>13,682 (30,100)</t>
  </si>
  <si>
    <t>GD625A-1</t>
  </si>
  <si>
    <t>672 B</t>
  </si>
  <si>
    <t>130G</t>
  </si>
  <si>
    <t>720A</t>
  </si>
  <si>
    <t>716A S III</t>
  </si>
  <si>
    <t>710A S IV</t>
  </si>
  <si>
    <t>140G VHP</t>
  </si>
  <si>
    <t>770B</t>
  </si>
  <si>
    <t>770A</t>
  </si>
  <si>
    <t>770 B H</t>
  </si>
  <si>
    <t>12 H NA</t>
  </si>
  <si>
    <t>716A S IV</t>
  </si>
  <si>
    <t>CHAMPION S III</t>
  </si>
  <si>
    <t>720AVHP</t>
  </si>
  <si>
    <t>14,515
(32,000)</t>
  </si>
  <si>
    <t>112
(150)</t>
  </si>
  <si>
    <t>152 (204)</t>
  </si>
  <si>
    <t>14,534 (32,400)</t>
  </si>
  <si>
    <t>160 (215)</t>
  </si>
  <si>
    <t>14,607 (32,400)</t>
  </si>
  <si>
    <t>14,620 (32,230)</t>
  </si>
  <si>
    <t>14,642 (32,280)</t>
  </si>
  <si>
    <t>14,717 (32,450)</t>
  </si>
  <si>
    <t>14,724 (32,460)</t>
  </si>
  <si>
    <t>14,739 (32,500)</t>
  </si>
  <si>
    <t>14,774 (32,570)</t>
  </si>
  <si>
    <t>15,205 (33,521)</t>
  </si>
  <si>
    <t>736A S IV</t>
  </si>
  <si>
    <t>740A</t>
  </si>
  <si>
    <t>160 H NA</t>
  </si>
  <si>
    <t>160 H VHP</t>
  </si>
  <si>
    <t>140GAWD</t>
  </si>
  <si>
    <t>736A S III</t>
  </si>
  <si>
    <t>163 H NA</t>
  </si>
  <si>
    <t>163 H VHP</t>
  </si>
  <si>
    <t>750A</t>
  </si>
  <si>
    <t>GD705A-4</t>
  </si>
  <si>
    <t>780A</t>
  </si>
  <si>
    <t>GD725A-1</t>
  </si>
  <si>
    <t>14G</t>
  </si>
  <si>
    <t>GD825A-1</t>
  </si>
  <si>
    <t>140G</t>
  </si>
  <si>
    <t>16G</t>
  </si>
  <si>
    <t>D300D</t>
  </si>
  <si>
    <t>D300E</t>
  </si>
  <si>
    <t>D30D</t>
  </si>
  <si>
    <t>D300</t>
  </si>
  <si>
    <t>D330B</t>
  </si>
  <si>
    <t>D330</t>
  </si>
  <si>
    <t>D350</t>
  </si>
  <si>
    <t>D35</t>
  </si>
  <si>
    <t>D350B</t>
  </si>
  <si>
    <t>D35C</t>
  </si>
  <si>
    <t>D350C</t>
  </si>
  <si>
    <t>D350D</t>
  </si>
  <si>
    <t>D35HP</t>
  </si>
  <si>
    <t>A35</t>
  </si>
  <si>
    <t>7235B</t>
  </si>
  <si>
    <t>D40D</t>
  </si>
  <si>
    <t>D400</t>
  </si>
  <si>
    <t>D400D</t>
  </si>
  <si>
    <t>D400E</t>
  </si>
  <si>
    <t>D44</t>
  </si>
  <si>
    <t>D44B</t>
  </si>
  <si>
    <t>HD325-6</t>
  </si>
  <si>
    <t>EUCLID</t>
  </si>
  <si>
    <t>R35</t>
  </si>
  <si>
    <t>771C</t>
  </si>
  <si>
    <t>773B</t>
  </si>
  <si>
    <r>
      <t>BUCKET SIZE RANGE
m</t>
    </r>
    <r>
      <rPr>
        <b/>
        <vertAlign val="superscript"/>
        <sz val="12"/>
        <color theme="1"/>
        <rFont val="Calibri"/>
        <family val="2"/>
        <scheme val="minor"/>
      </rPr>
      <t>3</t>
    </r>
  </si>
  <si>
    <t>H30B</t>
  </si>
  <si>
    <t>6280 (13850)</t>
  </si>
  <si>
    <t>6490 (14300)</t>
  </si>
  <si>
    <t>910F</t>
  </si>
  <si>
    <t>1.00 (1.30)</t>
  </si>
  <si>
    <t>7248 (15982)</t>
  </si>
  <si>
    <t>910E</t>
  </si>
  <si>
    <t>1.10(1.40)</t>
  </si>
  <si>
    <t>7320 (16130)</t>
  </si>
  <si>
    <t>5950 (13120)</t>
  </si>
  <si>
    <t>W14C</t>
  </si>
  <si>
    <t>8089 (17853)</t>
  </si>
  <si>
    <t>7300 (16095)</t>
  </si>
  <si>
    <t>8150 (17970)</t>
  </si>
  <si>
    <t>7660 (16990)</t>
  </si>
  <si>
    <t>8530 (18800)</t>
  </si>
  <si>
    <t>7940 (17500)</t>
  </si>
  <si>
    <t>8800 (19404)</t>
  </si>
  <si>
    <t>444G</t>
  </si>
  <si>
    <t>9226 (20340)</t>
  </si>
  <si>
    <t>8217 (18120)</t>
  </si>
  <si>
    <t>WA120-1</t>
  </si>
  <si>
    <t>1.40 (1.80)</t>
  </si>
  <si>
    <t>8030 (17700)</t>
  </si>
  <si>
    <t>7250 (15980)</t>
  </si>
  <si>
    <t>6914 (15243)</t>
  </si>
  <si>
    <t>8103 (17865)</t>
  </si>
  <si>
    <t>914G</t>
  </si>
  <si>
    <t>7211(15864)</t>
  </si>
  <si>
    <t>6700 (14765)</t>
  </si>
  <si>
    <t>8580 (18920)</t>
  </si>
  <si>
    <t>7530 (16610)</t>
  </si>
  <si>
    <t>8140 (17950)</t>
  </si>
  <si>
    <t>WA180-1</t>
  </si>
  <si>
    <t>1.70 (2.25)</t>
  </si>
  <si>
    <t>9070 (20000)</t>
  </si>
  <si>
    <t>9040(19933)</t>
  </si>
  <si>
    <t>9360 (20639)</t>
  </si>
  <si>
    <t>10070 (22200)</t>
  </si>
  <si>
    <t>926E</t>
  </si>
  <si>
    <t>9480 (20900)</t>
  </si>
  <si>
    <t>7490 (16512)</t>
  </si>
  <si>
    <t>L70</t>
  </si>
  <si>
    <t>9774 (21550)</t>
  </si>
  <si>
    <t>8110 (17890)</t>
  </si>
  <si>
    <t>72-20</t>
  </si>
  <si>
    <t>10070 (22210)</t>
  </si>
  <si>
    <t>8800 (19410)</t>
  </si>
  <si>
    <t>L-20</t>
  </si>
  <si>
    <t>10990 (24240)</t>
  </si>
  <si>
    <t>H60E</t>
  </si>
  <si>
    <t>9540 (21040)</t>
  </si>
  <si>
    <t>9100 (19981)</t>
  </si>
  <si>
    <t>9660 (21300)</t>
  </si>
  <si>
    <t>9200 (20290)</t>
  </si>
  <si>
    <t>544G</t>
  </si>
  <si>
    <t>10262 (22624)</t>
  </si>
  <si>
    <t>9840 (21700)</t>
  </si>
  <si>
    <t>621 B XT</t>
  </si>
  <si>
    <t>12415 (27374)</t>
  </si>
  <si>
    <t>8990 (19820)</t>
  </si>
  <si>
    <t>444E</t>
  </si>
  <si>
    <t>1.80 (2.38)</t>
  </si>
  <si>
    <t>9555 (21640)</t>
  </si>
  <si>
    <t>9025(19900)</t>
  </si>
  <si>
    <t>10200 (22500)</t>
  </si>
  <si>
    <t>621 B</t>
  </si>
  <si>
    <t>12025 (26511)</t>
  </si>
  <si>
    <t>10430 (23009)</t>
  </si>
  <si>
    <t>928F</t>
  </si>
  <si>
    <t>2.00(2.60)</t>
  </si>
  <si>
    <t>10852(23874)</t>
  </si>
  <si>
    <t>10340 (22796)</t>
  </si>
  <si>
    <t>WA250-1</t>
  </si>
  <si>
    <t>2.10 (2.75)</t>
  </si>
  <si>
    <t>10785 (23775)</t>
  </si>
  <si>
    <t>10840 (23910)</t>
  </si>
  <si>
    <t>72-30</t>
  </si>
  <si>
    <t>10980 (24210)</t>
  </si>
  <si>
    <t>11110 (24500)</t>
  </si>
  <si>
    <t>11420 (25181)</t>
  </si>
  <si>
    <t>11650 (25680)</t>
  </si>
  <si>
    <t>11158 (24600)</t>
  </si>
  <si>
    <t>11790 (26000)</t>
  </si>
  <si>
    <t>L-25</t>
  </si>
  <si>
    <t>11730 (25860)</t>
  </si>
  <si>
    <t>8490 (18718)</t>
  </si>
  <si>
    <t>11800 (26020)</t>
  </si>
  <si>
    <t>9830 (21683)</t>
  </si>
  <si>
    <t>936E</t>
  </si>
  <si>
    <t>12320 (27170)</t>
  </si>
  <si>
    <t>-</t>
  </si>
  <si>
    <t>544B</t>
  </si>
  <si>
    <t>2.20 (2.88)</t>
  </si>
  <si>
    <t>10730 (23660)</t>
  </si>
  <si>
    <t>10728 (23655)</t>
  </si>
  <si>
    <t>10059 (22177)</t>
  </si>
  <si>
    <t>950B</t>
  </si>
  <si>
    <t>14650 (34800)</t>
  </si>
  <si>
    <t>2.48 (3.25)</t>
  </si>
  <si>
    <t>13105 (28896)</t>
  </si>
  <si>
    <t>14380 (31700)</t>
  </si>
  <si>
    <t>L-30</t>
  </si>
  <si>
    <t>13630 (30050)</t>
  </si>
  <si>
    <t>14780 (32600)</t>
  </si>
  <si>
    <t>72-41</t>
  </si>
  <si>
    <t>14150 (31200)</t>
  </si>
  <si>
    <t>10880 (24000)</t>
  </si>
  <si>
    <t>72-40</t>
  </si>
  <si>
    <t>14630 (32255)</t>
  </si>
  <si>
    <t>936F</t>
  </si>
  <si>
    <t>2.50(3.25)</t>
  </si>
  <si>
    <t>12345(27220)</t>
  </si>
  <si>
    <t>11250 (24800)</t>
  </si>
  <si>
    <t>WA320-1</t>
  </si>
  <si>
    <t>2.50 (3.25)</t>
  </si>
  <si>
    <t>12585 (27745)</t>
  </si>
  <si>
    <t>12560 (27700)</t>
  </si>
  <si>
    <t>13030(28731)</t>
  </si>
  <si>
    <t>12570 (27710)</t>
  </si>
  <si>
    <t>13161 (29014)</t>
  </si>
  <si>
    <t>12790 (28210)</t>
  </si>
  <si>
    <t>721 B</t>
  </si>
  <si>
    <t>13383 (29014)</t>
  </si>
  <si>
    <t>12790 (28600)</t>
  </si>
  <si>
    <t>950F</t>
  </si>
  <si>
    <t>15660 (34530)</t>
  </si>
  <si>
    <t>13310 (29340)</t>
  </si>
  <si>
    <t>624E</t>
  </si>
  <si>
    <t>2.60 (3.38)</t>
  </si>
  <si>
    <t>14060 (31000)</t>
  </si>
  <si>
    <t>14240 (31400)</t>
  </si>
  <si>
    <t>624G</t>
  </si>
  <si>
    <t>12745 (28103)</t>
  </si>
  <si>
    <t>12800 (28200)</t>
  </si>
  <si>
    <t>14760 (32550)</t>
  </si>
  <si>
    <t>L120</t>
  </si>
  <si>
    <t>15471 (34110)</t>
  </si>
  <si>
    <t>15780 (34800)</t>
  </si>
  <si>
    <t>821 B</t>
  </si>
  <si>
    <t>16824 (37090)</t>
  </si>
  <si>
    <t>15280 (33700)</t>
  </si>
  <si>
    <t>530C</t>
  </si>
  <si>
    <t>2.86 (3.75)</t>
  </si>
  <si>
    <t>13484 (29728)</t>
  </si>
  <si>
    <t>15300 (33739)</t>
  </si>
  <si>
    <t>950F - SERIES II</t>
  </si>
  <si>
    <t>2.90(3.75)</t>
  </si>
  <si>
    <t>16451(36274)</t>
  </si>
  <si>
    <t>15330 (33800)</t>
  </si>
  <si>
    <t>13990 (30843)</t>
  </si>
  <si>
    <t>756C</t>
  </si>
  <si>
    <t>18300 (40360)</t>
  </si>
  <si>
    <t>0 (33150)</t>
  </si>
  <si>
    <t>CLARKE</t>
  </si>
  <si>
    <t>125B</t>
  </si>
  <si>
    <t>18680 (41190)</t>
  </si>
  <si>
    <t>15700 (34700)</t>
  </si>
  <si>
    <t>19950 (44000)</t>
  </si>
  <si>
    <t>16210 (35750)</t>
  </si>
  <si>
    <t>WA380-1</t>
  </si>
  <si>
    <t>16200 (35710)</t>
  </si>
  <si>
    <t>16290 (35910)</t>
  </si>
  <si>
    <t>16420 (36210)</t>
  </si>
  <si>
    <t>16730 (36885)</t>
  </si>
  <si>
    <t>966C</t>
  </si>
  <si>
    <t>16730 (36890)</t>
  </si>
  <si>
    <t>17545 (38687)</t>
  </si>
  <si>
    <t>644E</t>
  </si>
  <si>
    <t>3.20 (4.25)</t>
  </si>
  <si>
    <t>17230 (38000)</t>
  </si>
  <si>
    <t>18258 (40260)</t>
  </si>
  <si>
    <t>644G</t>
  </si>
  <si>
    <t>16035 (35357)</t>
  </si>
  <si>
    <t>17770 (39177)</t>
  </si>
  <si>
    <t>966F</t>
  </si>
  <si>
    <t>3.60 (4.75)</t>
  </si>
  <si>
    <t>20490 (45160)</t>
  </si>
  <si>
    <t>18800 (41500)</t>
  </si>
  <si>
    <t>15260 (33650)</t>
  </si>
  <si>
    <t>19270 (42500)</t>
  </si>
  <si>
    <t>WA420-1</t>
  </si>
  <si>
    <t>18165 (40050)</t>
  </si>
  <si>
    <t>21540 (47508)</t>
  </si>
  <si>
    <t>BM L120C</t>
  </si>
  <si>
    <t>18530 (40850)</t>
  </si>
  <si>
    <t>22260 (49080)</t>
  </si>
  <si>
    <t>18930 (41733)</t>
  </si>
  <si>
    <t>20725(45699)</t>
  </si>
  <si>
    <t>22682(50014)</t>
  </si>
  <si>
    <t>24220 (53400)</t>
  </si>
  <si>
    <t>22725 (50100)</t>
  </si>
  <si>
    <t>H120C</t>
  </si>
  <si>
    <t>25030 (55200)</t>
  </si>
  <si>
    <t>22928 (50547)</t>
  </si>
  <si>
    <t>L150</t>
  </si>
  <si>
    <t>3.90 (5.10)</t>
  </si>
  <si>
    <t>20588 (45400)</t>
  </si>
  <si>
    <t>23130 (51000)</t>
  </si>
  <si>
    <t>BM L150C</t>
  </si>
  <si>
    <t>4.00 (5.20)</t>
  </si>
  <si>
    <t>22210 (48960)</t>
  </si>
  <si>
    <t>23450 (51710)</t>
  </si>
  <si>
    <t>980C</t>
  </si>
  <si>
    <t>4.01 (5.25)</t>
  </si>
  <si>
    <t>26910 (59335)</t>
  </si>
  <si>
    <t>22025 (48555)</t>
  </si>
  <si>
    <t>72-61</t>
  </si>
  <si>
    <t>25810 (56908)</t>
  </si>
  <si>
    <t>22680 (50000)</t>
  </si>
  <si>
    <t>980F</t>
  </si>
  <si>
    <t>27314(60217)</t>
  </si>
  <si>
    <t>21245 (46840)</t>
  </si>
  <si>
    <t>980F - SERIES II</t>
  </si>
  <si>
    <t>21700 (47840)</t>
  </si>
  <si>
    <t>L190B</t>
  </si>
  <si>
    <t>4.40 (5.80)</t>
  </si>
  <si>
    <t>27561 (60770)</t>
  </si>
  <si>
    <t>26843 (59190)</t>
  </si>
  <si>
    <t>WA500-1</t>
  </si>
  <si>
    <t>27285 (60150)</t>
  </si>
  <si>
    <t>32070 (70720)</t>
  </si>
  <si>
    <t>4.60 (6.00)</t>
  </si>
  <si>
    <t>28708 (63290)</t>
  </si>
  <si>
    <t>35910 (79180)</t>
  </si>
  <si>
    <t>29610 (65300)</t>
  </si>
  <si>
    <t>36590 (80690)</t>
  </si>
  <si>
    <t>31750 (70002)</t>
  </si>
  <si>
    <t>7.60 (10.00)</t>
  </si>
  <si>
    <t>47620 (105000)</t>
  </si>
  <si>
    <t>40770 (89880)</t>
  </si>
  <si>
    <t>8.40 (11.00)</t>
  </si>
  <si>
    <t>73480(161994)</t>
  </si>
  <si>
    <t>44407 (97920)</t>
  </si>
  <si>
    <t>L480</t>
  </si>
  <si>
    <t>9.60 (12.50)</t>
  </si>
  <si>
    <t>80480 (177460)</t>
  </si>
  <si>
    <t>42640 (94000)</t>
  </si>
  <si>
    <t>10.00 (13.00)</t>
  </si>
  <si>
    <t>170740 (376400)</t>
  </si>
  <si>
    <t>41208 (90860)</t>
  </si>
  <si>
    <t>992C</t>
  </si>
  <si>
    <t>10.40 (13.50)</t>
  </si>
  <si>
    <t>87450 (192780)</t>
  </si>
  <si>
    <t>44328(97727)</t>
  </si>
  <si>
    <t>992D</t>
  </si>
  <si>
    <t>10.70 (14.00)</t>
  </si>
  <si>
    <t>87590 (193110)</t>
  </si>
  <si>
    <t>44805 (98800)</t>
  </si>
  <si>
    <t>14.00 (18.00)</t>
  </si>
  <si>
    <t>175500(387000)</t>
  </si>
  <si>
    <t>2.68 - 3.05
(3.5 - 3.99)</t>
  </si>
  <si>
    <t>4.97 - 5.34
(6.50 - 6.99)</t>
  </si>
  <si>
    <t>4.59 - 4.96
(6.00 - 6.49)</t>
  </si>
  <si>
    <t>4.20 - 4.58
(5.50 - 5.99)</t>
  </si>
  <si>
    <t>3.82 - 4.19
(5.00 - 5.49)</t>
  </si>
  <si>
    <t>3.44 - 3.81
(4.50 - 4.99)</t>
  </si>
  <si>
    <t>3.06 - 3.43
(4.00 - 4.49)</t>
  </si>
  <si>
    <t>2.29 - 2.67
(3.00 - 3.49)</t>
  </si>
  <si>
    <t>1.91 - 2.28
(2.50 - 2.99)</t>
  </si>
  <si>
    <t>1.53 - 1.90
(2.00 - 2.49)</t>
  </si>
  <si>
    <t>1.15 - 1.52
(1.50 - 1.99)</t>
  </si>
  <si>
    <t>0.0 - 1.14
(0.0 - 1.49)</t>
  </si>
  <si>
    <t>MACHINE SIZE RANGE, SAE RATED BUCKET
m3 (Yd3)</t>
  </si>
  <si>
    <t>Pavement Profiler</t>
  </si>
  <si>
    <t>Mini-Excavators</t>
  </si>
  <si>
    <t>Rubber Tired Backhoe - Loader</t>
  </si>
  <si>
    <t>Tractors, Bulldozers, Crawlers</t>
  </si>
  <si>
    <t>Off-Highway Trucks</t>
  </si>
  <si>
    <t>Motor Grader - Articulated Frame</t>
  </si>
  <si>
    <t>Articulated Rock Truck</t>
  </si>
  <si>
    <t>EXCVATORS HYDRAULICALLY OPERATED, CRAWLER MOUNTED</t>
  </si>
  <si>
    <t>Loaders</t>
  </si>
  <si>
    <t>SAE RATED
Bucket Size
m3 (Yd3)</t>
  </si>
  <si>
    <t>Hourly Rate Tables</t>
  </si>
  <si>
    <t>Sewer Laser</t>
  </si>
  <si>
    <t>Hourly Rate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</si>
</sst>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_);[Red]\(&quot;$&quot;#,##0.00\)"/>
    <numFmt numFmtId="165" formatCode="_(* #,##0.00_);_(* \(#,##0.00\);_(* &quot;-&quot;??_);_(@_)"/>
  </numFmts>
  <fonts count="15" x14ac:knownFonts="1">
    <font>
      <sz val="11"/>
      <color theme="1"/>
      <name val="Franklin Gothic Book"/>
      <family val="2"/>
    </font>
    <font>
      <sz val="12"/>
      <color theme="1"/>
      <name val="Calibri"/>
      <family val="2"/>
      <scheme val="minor"/>
    </font>
    <font>
      <b/>
      <sz val="12"/>
      <color theme="1"/>
      <name val="Calibri"/>
      <family val="2"/>
      <scheme val="minor"/>
    </font>
    <font>
      <b/>
      <sz val="12"/>
      <color theme="0"/>
      <name val="Calibri"/>
      <family val="2"/>
      <scheme val="minor"/>
    </font>
    <font>
      <sz val="12"/>
      <color theme="0"/>
      <name val="Calibri"/>
      <family val="2"/>
      <scheme val="minor"/>
    </font>
    <font>
      <b/>
      <vertAlign val="superscript"/>
      <sz val="12"/>
      <color theme="1"/>
      <name val="Calibri"/>
      <family val="2"/>
      <scheme val="minor"/>
    </font>
    <font>
      <vertAlign val="superscript"/>
      <sz val="12"/>
      <color theme="1"/>
      <name val="Calibri"/>
      <family val="2"/>
      <scheme val="minor"/>
    </font>
    <font>
      <u/>
      <sz val="11"/>
      <color theme="10"/>
      <name val="Franklin Gothic Book"/>
      <family val="2"/>
    </font>
    <font>
      <sz val="10"/>
      <color theme="0"/>
      <name val="Calibri"/>
      <family val="2"/>
      <scheme val="minor"/>
    </font>
    <font>
      <sz val="12"/>
      <name val="Calibri"/>
      <family val="2"/>
      <scheme val="minor"/>
    </font>
    <font>
      <u/>
      <sz val="12"/>
      <color theme="10"/>
      <name val="Calibri"/>
      <family val="2"/>
      <scheme val="minor"/>
    </font>
    <font>
      <sz val="11"/>
      <color theme="1"/>
      <name val="Franklin Gothic Book"/>
      <family val="2"/>
    </font>
    <font>
      <b/>
      <sz val="12"/>
      <color theme="1"/>
      <name val="Calibri Light"/>
      <family val="2"/>
      <scheme val="major"/>
    </font>
    <font>
      <b/>
      <u/>
      <sz val="24"/>
      <color theme="1"/>
      <name val="Calibri"/>
      <family val="2"/>
      <scheme val="minor"/>
    </font>
    <font>
      <sz val="8"/>
      <name val="Franklin Gothic Book"/>
      <family val="2"/>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s>
  <borders count="5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7" fillId="0" borderId="0" applyNumberFormat="0" applyFill="0" applyBorder="0" applyAlignment="0" applyProtection="0"/>
    <xf numFmtId="165" fontId="11" fillId="0" borderId="0" applyFont="0" applyFill="0" applyBorder="0" applyAlignment="0" applyProtection="0"/>
  </cellStyleXfs>
  <cellXfs count="274">
    <xf numFmtId="0" fontId="0" fillId="0" borderId="0" xfId="0"/>
    <xf numFmtId="0" fontId="1" fillId="0" borderId="0" xfId="0" applyFont="1" applyAlignment="1">
      <alignment vertical="center"/>
    </xf>
    <xf numFmtId="0" fontId="1" fillId="0" borderId="0" xfId="0" applyFont="1" applyBorder="1" applyAlignment="1">
      <alignment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2" fillId="0" borderId="0" xfId="0" applyFont="1" applyBorder="1" applyAlignment="1">
      <alignment horizontal="center" vertical="center"/>
    </xf>
    <xf numFmtId="0" fontId="1" fillId="0" borderId="8" xfId="0" applyFont="1" applyBorder="1" applyAlignment="1">
      <alignment horizontal="center" vertical="center"/>
    </xf>
    <xf numFmtId="164" fontId="1" fillId="0" borderId="8" xfId="0" applyNumberFormat="1" applyFont="1" applyBorder="1" applyAlignment="1">
      <alignment horizontal="center" vertical="center"/>
    </xf>
    <xf numFmtId="0" fontId="1" fillId="0" borderId="0" xfId="0" applyFont="1" applyBorder="1" applyAlignment="1">
      <alignment horizontal="center" vertical="center"/>
    </xf>
    <xf numFmtId="164" fontId="1" fillId="0" borderId="8" xfId="0" applyNumberFormat="1" applyFont="1" applyBorder="1" applyAlignment="1">
      <alignment vertical="center"/>
    </xf>
    <xf numFmtId="164" fontId="1" fillId="0" borderId="0" xfId="0" applyNumberFormat="1" applyFont="1" applyBorder="1" applyAlignment="1">
      <alignment horizontal="center" vertical="center"/>
    </xf>
    <xf numFmtId="0" fontId="1" fillId="0" borderId="8" xfId="0" applyFont="1" applyBorder="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xf numFmtId="0" fontId="2" fillId="0" borderId="0" xfId="0" applyFont="1" applyAlignment="1"/>
    <xf numFmtId="0" fontId="2" fillId="0" borderId="0" xfId="0" applyFont="1" applyAlignment="1">
      <alignment horizontal="center" vertical="center"/>
    </xf>
    <xf numFmtId="0" fontId="1" fillId="0" borderId="0" xfId="0" applyFont="1" applyBorder="1" applyAlignment="1"/>
    <xf numFmtId="0" fontId="1" fillId="0" borderId="0" xfId="0" applyFont="1"/>
    <xf numFmtId="0" fontId="4" fillId="0" borderId="0" xfId="0" applyFont="1" applyAlignment="1"/>
    <xf numFmtId="0" fontId="2" fillId="0" borderId="2"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1" fillId="0" borderId="7" xfId="0" applyFont="1" applyBorder="1" applyAlignment="1">
      <alignment vertical="center"/>
    </xf>
    <xf numFmtId="0" fontId="1" fillId="0" borderId="6" xfId="0" applyFont="1" applyBorder="1" applyAlignment="1">
      <alignment vertical="center"/>
    </xf>
    <xf numFmtId="0" fontId="1" fillId="0" borderId="3" xfId="0" applyFont="1" applyBorder="1" applyAlignment="1">
      <alignment vertical="center"/>
    </xf>
    <xf numFmtId="0" fontId="2" fillId="0" borderId="1" xfId="0" applyFont="1" applyBorder="1" applyAlignment="1">
      <alignment horizontal="center" vertical="center"/>
    </xf>
    <xf numFmtId="0" fontId="1" fillId="0" borderId="0" xfId="0" applyFont="1" applyAlignment="1">
      <alignment horizontal="left" vertical="center"/>
    </xf>
    <xf numFmtId="0" fontId="1" fillId="0" borderId="8" xfId="0" applyFont="1" applyBorder="1" applyAlignment="1">
      <alignment horizontal="center" vertical="center" wrapText="1"/>
    </xf>
    <xf numFmtId="164" fontId="1" fillId="0" borderId="8" xfId="0" applyNumberFormat="1" applyFont="1" applyBorder="1" applyAlignment="1">
      <alignment horizontal="center" vertical="center" wrapText="1"/>
    </xf>
    <xf numFmtId="0" fontId="1" fillId="3" borderId="0" xfId="0" applyFont="1" applyFill="1"/>
    <xf numFmtId="49" fontId="1" fillId="3" borderId="0" xfId="0" applyNumberFormat="1" applyFont="1" applyFill="1" applyAlignment="1">
      <alignment horizontal="justify" vertical="center"/>
    </xf>
    <xf numFmtId="0" fontId="1" fillId="3" borderId="0" xfId="0" applyFont="1" applyFill="1" applyAlignment="1">
      <alignment horizontal="justify" vertical="center"/>
    </xf>
    <xf numFmtId="49" fontId="1" fillId="3" borderId="0" xfId="0" applyNumberFormat="1" applyFont="1" applyFill="1" applyAlignment="1">
      <alignment vertical="center"/>
    </xf>
    <xf numFmtId="0" fontId="1" fillId="3" borderId="0" xfId="0" applyFont="1" applyFill="1" applyAlignment="1">
      <alignment vertical="center"/>
    </xf>
    <xf numFmtId="49" fontId="1" fillId="3" borderId="0" xfId="0" applyNumberFormat="1" applyFont="1" applyFill="1"/>
    <xf numFmtId="16" fontId="1" fillId="0" borderId="8" xfId="0" quotePrefix="1" applyNumberFormat="1" applyFont="1" applyBorder="1" applyAlignment="1">
      <alignment horizontal="center" vertical="center"/>
    </xf>
    <xf numFmtId="0" fontId="2" fillId="0" borderId="8" xfId="0" applyFont="1" applyBorder="1" applyAlignment="1">
      <alignment horizontal="left" vertical="center"/>
    </xf>
    <xf numFmtId="0" fontId="1" fillId="0" borderId="8" xfId="0" applyFont="1" applyBorder="1" applyAlignment="1">
      <alignment horizontal="center" vertical="center"/>
    </xf>
    <xf numFmtId="164" fontId="1" fillId="0" borderId="8" xfId="0" applyNumberFormat="1" applyFont="1" applyBorder="1" applyAlignment="1">
      <alignment horizontal="center"/>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1" fillId="3" borderId="0" xfId="0" applyFont="1" applyFill="1" applyAlignment="1"/>
    <xf numFmtId="0" fontId="9" fillId="3" borderId="8" xfId="0" applyFont="1" applyFill="1" applyBorder="1" applyAlignment="1">
      <alignment horizontal="left"/>
    </xf>
    <xf numFmtId="0" fontId="4" fillId="3" borderId="8" xfId="0" applyFont="1" applyFill="1" applyBorder="1" applyAlignment="1">
      <alignment horizontal="left"/>
    </xf>
    <xf numFmtId="0" fontId="2" fillId="0" borderId="0"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horizontal="center" vertical="center"/>
    </xf>
    <xf numFmtId="0" fontId="1" fillId="0" borderId="0" xfId="0" applyFont="1" applyAlignment="1">
      <alignment horizontal="center"/>
    </xf>
    <xf numFmtId="0" fontId="2" fillId="3" borderId="0" xfId="0" applyFont="1" applyFill="1" applyAlignment="1"/>
    <xf numFmtId="0" fontId="2" fillId="3" borderId="8" xfId="0" applyFont="1" applyFill="1" applyBorder="1" applyAlignment="1">
      <alignment horizontal="center" vertical="center" wrapText="1"/>
    </xf>
    <xf numFmtId="164" fontId="1" fillId="3" borderId="8" xfId="0" applyNumberFormat="1" applyFont="1" applyFill="1" applyBorder="1" applyAlignment="1">
      <alignment horizontal="center" vertical="center"/>
    </xf>
    <xf numFmtId="0" fontId="2" fillId="3" borderId="8" xfId="0" applyFont="1" applyFill="1" applyBorder="1" applyAlignment="1">
      <alignment horizontal="center" vertical="center"/>
    </xf>
    <xf numFmtId="0" fontId="1" fillId="3" borderId="8" xfId="0" applyFont="1" applyFill="1" applyBorder="1" applyAlignment="1">
      <alignment horizontal="center" vertical="center"/>
    </xf>
    <xf numFmtId="0" fontId="2" fillId="3" borderId="0" xfId="0" applyFont="1" applyFill="1" applyAlignment="1">
      <alignment vertical="center"/>
    </xf>
    <xf numFmtId="0" fontId="1" fillId="3" borderId="0" xfId="0" applyFont="1" applyFill="1" applyBorder="1" applyAlignment="1">
      <alignment horizontal="center" vertical="center"/>
    </xf>
    <xf numFmtId="164" fontId="1" fillId="3" borderId="0" xfId="0" applyNumberFormat="1" applyFont="1" applyFill="1" applyBorder="1" applyAlignment="1">
      <alignment horizontal="center" vertical="center"/>
    </xf>
    <xf numFmtId="0" fontId="1" fillId="3" borderId="0" xfId="0" applyFont="1" applyFill="1" applyBorder="1" applyAlignment="1">
      <alignment vertical="center"/>
    </xf>
    <xf numFmtId="0" fontId="1" fillId="3" borderId="8" xfId="0" applyFont="1" applyFill="1" applyBorder="1" applyAlignment="1">
      <alignment vertical="center"/>
    </xf>
    <xf numFmtId="0" fontId="2" fillId="0" borderId="0" xfId="0" applyFont="1" applyFill="1" applyAlignment="1"/>
    <xf numFmtId="0" fontId="1" fillId="0" borderId="0" xfId="0" applyFont="1" applyFill="1" applyAlignment="1"/>
    <xf numFmtId="0" fontId="1" fillId="0" borderId="0" xfId="0" applyFont="1" applyFill="1"/>
    <xf numFmtId="49" fontId="10" fillId="3" borderId="0" xfId="1" applyNumberFormat="1" applyFont="1" applyFill="1" applyAlignment="1">
      <alignment horizontal="justify" vertical="center"/>
    </xf>
    <xf numFmtId="0" fontId="10" fillId="3" borderId="0" xfId="1" applyFont="1" applyFill="1" applyAlignment="1">
      <alignment horizontal="justify" vertical="center"/>
    </xf>
    <xf numFmtId="49" fontId="7" fillId="3" borderId="0" xfId="1" applyNumberFormat="1" applyFill="1"/>
    <xf numFmtId="0" fontId="2" fillId="3" borderId="0" xfId="0" applyFont="1" applyFill="1" applyAlignment="1">
      <alignment horizontal="left" vertical="center"/>
    </xf>
    <xf numFmtId="0" fontId="1" fillId="3" borderId="0" xfId="0" applyFont="1" applyFill="1" applyAlignment="1">
      <alignment horizontal="center" vertical="center"/>
    </xf>
    <xf numFmtId="0" fontId="0" fillId="3" borderId="0" xfId="0" applyFill="1"/>
    <xf numFmtId="0" fontId="1" fillId="3" borderId="8" xfId="0" applyFont="1" applyFill="1" applyBorder="1" applyAlignment="1">
      <alignment horizontal="left" vertical="center"/>
    </xf>
    <xf numFmtId="0" fontId="2" fillId="3" borderId="8" xfId="0" applyFont="1" applyFill="1" applyBorder="1" applyAlignment="1">
      <alignment vertical="center"/>
    </xf>
    <xf numFmtId="0" fontId="2" fillId="3" borderId="0" xfId="0" applyFont="1" applyFill="1" applyAlignment="1">
      <alignment horizontal="center" vertical="center"/>
    </xf>
    <xf numFmtId="3" fontId="1" fillId="3" borderId="8" xfId="0" applyNumberFormat="1" applyFont="1" applyFill="1" applyBorder="1" applyAlignment="1">
      <alignment horizontal="center" vertical="center"/>
    </xf>
    <xf numFmtId="16" fontId="1" fillId="3" borderId="8" xfId="0" quotePrefix="1" applyNumberFormat="1" applyFont="1" applyFill="1" applyBorder="1" applyAlignment="1">
      <alignment horizontal="center" vertical="center"/>
    </xf>
    <xf numFmtId="0" fontId="1" fillId="3" borderId="13" xfId="0" applyFont="1" applyFill="1" applyBorder="1" applyAlignment="1">
      <alignment horizontal="center" vertical="center"/>
    </xf>
    <xf numFmtId="0" fontId="1" fillId="3" borderId="0" xfId="0" applyFont="1" applyFill="1" applyAlignment="1">
      <alignment horizontal="center"/>
    </xf>
    <xf numFmtId="164" fontId="1" fillId="3" borderId="0" xfId="0" applyNumberFormat="1" applyFont="1" applyFill="1" applyBorder="1" applyAlignment="1">
      <alignment horizontal="center"/>
    </xf>
    <xf numFmtId="0" fontId="1" fillId="3" borderId="0" xfId="0" applyFont="1" applyFill="1" applyAlignment="1">
      <alignment vertical="center" wrapText="1"/>
    </xf>
    <xf numFmtId="0" fontId="1" fillId="3" borderId="0" xfId="0" applyFont="1" applyFill="1" applyAlignment="1">
      <alignment horizontal="left" vertical="center"/>
    </xf>
    <xf numFmtId="0" fontId="1" fillId="3"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0" fontId="1" fillId="3" borderId="0" xfId="0" applyFont="1" applyFill="1" applyBorder="1" applyAlignment="1">
      <alignment horizontal="lef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1" fillId="3" borderId="10" xfId="0" applyFont="1" applyFill="1" applyBorder="1" applyAlignment="1">
      <alignment vertical="center"/>
    </xf>
    <xf numFmtId="0" fontId="1" fillId="3" borderId="11" xfId="0" applyFont="1" applyFill="1" applyBorder="1" applyAlignment="1">
      <alignment vertical="center"/>
    </xf>
    <xf numFmtId="0" fontId="1" fillId="0" borderId="8" xfId="0" quotePrefix="1" applyFont="1" applyBorder="1" applyAlignment="1">
      <alignment horizontal="center" vertical="center" wrapText="1"/>
    </xf>
    <xf numFmtId="0" fontId="1" fillId="0" borderId="0" xfId="0" applyFont="1" applyBorder="1" applyAlignment="1">
      <alignment vertical="top"/>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0" xfId="0" applyFont="1" applyAlignment="1">
      <alignment horizontal="center" wrapText="1"/>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1" fillId="0" borderId="34"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2" fillId="0" borderId="26" xfId="0" applyFont="1" applyBorder="1" applyAlignment="1">
      <alignment horizontal="center" vertical="center"/>
    </xf>
    <xf numFmtId="0" fontId="1" fillId="0" borderId="16" xfId="0" applyFont="1" applyBorder="1" applyAlignment="1">
      <alignment horizontal="center" vertical="center"/>
    </xf>
    <xf numFmtId="0" fontId="1" fillId="0" borderId="22"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wrapText="1"/>
    </xf>
    <xf numFmtId="0" fontId="1" fillId="0" borderId="27" xfId="0" applyFont="1" applyBorder="1" applyAlignment="1">
      <alignment horizontal="center" vertical="center"/>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37" xfId="0" applyFont="1" applyBorder="1" applyAlignment="1">
      <alignment horizontal="center" vertical="center"/>
    </xf>
    <xf numFmtId="0" fontId="2" fillId="0" borderId="28" xfId="0" applyFont="1" applyBorder="1" applyAlignment="1">
      <alignment horizontal="center" vertic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49" fontId="1" fillId="0" borderId="0" xfId="2" applyNumberFormat="1" applyFont="1" applyAlignment="1">
      <alignment horizontal="center"/>
    </xf>
    <xf numFmtId="0" fontId="1" fillId="0" borderId="0" xfId="0" applyFont="1" applyAlignment="1">
      <alignment wrapText="1"/>
    </xf>
    <xf numFmtId="0" fontId="2" fillId="0" borderId="22" xfId="0" applyFont="1" applyBorder="1" applyAlignment="1">
      <alignment horizontal="center" vertical="center"/>
    </xf>
    <xf numFmtId="0" fontId="2" fillId="0" borderId="27" xfId="0" applyFont="1" applyBorder="1" applyAlignment="1">
      <alignment horizontal="center" vertical="center"/>
    </xf>
    <xf numFmtId="0" fontId="2" fillId="3" borderId="8" xfId="0" applyFont="1" applyFill="1" applyBorder="1" applyAlignment="1">
      <alignment horizontal="center" vertical="center" wrapText="1"/>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0" borderId="16" xfId="0" applyFont="1" applyBorder="1" applyAlignment="1">
      <alignment horizontal="center" vertical="center" wrapText="1"/>
    </xf>
    <xf numFmtId="0" fontId="2" fillId="0" borderId="9" xfId="0" applyFont="1" applyBorder="1" applyAlignment="1">
      <alignment horizontal="center" vertical="center"/>
    </xf>
    <xf numFmtId="49" fontId="2" fillId="0" borderId="9" xfId="2" applyNumberFormat="1" applyFont="1" applyBorder="1" applyAlignment="1">
      <alignment horizontal="center" vertical="center"/>
    </xf>
    <xf numFmtId="0" fontId="2" fillId="0" borderId="36" xfId="0" applyFont="1" applyBorder="1" applyAlignment="1">
      <alignment horizontal="center" vertical="center"/>
    </xf>
    <xf numFmtId="0" fontId="12" fillId="0" borderId="8"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28" xfId="0" applyFont="1" applyBorder="1" applyAlignment="1">
      <alignment horizontal="center" vertical="center" wrapText="1"/>
    </xf>
    <xf numFmtId="0" fontId="2" fillId="0" borderId="23"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49" fontId="13" fillId="3" borderId="0" xfId="0" applyNumberFormat="1" applyFont="1" applyFill="1"/>
    <xf numFmtId="0" fontId="3" fillId="2" borderId="8" xfId="0" applyFont="1" applyFill="1" applyBorder="1" applyAlignment="1">
      <alignment horizontal="left" vertical="center"/>
    </xf>
    <xf numFmtId="0" fontId="2" fillId="0" borderId="8" xfId="0" applyFont="1" applyBorder="1" applyAlignment="1">
      <alignment horizontal="center" vertical="center"/>
    </xf>
    <xf numFmtId="0" fontId="1" fillId="0" borderId="8" xfId="0" applyFont="1" applyBorder="1" applyAlignment="1">
      <alignment horizontal="center" vertical="center"/>
    </xf>
    <xf numFmtId="0" fontId="1" fillId="0" borderId="17" xfId="0" applyFont="1" applyBorder="1" applyAlignment="1">
      <alignment horizontal="center" vertical="center"/>
    </xf>
    <xf numFmtId="0" fontId="1" fillId="0" borderId="19" xfId="0" applyFont="1" applyBorder="1" applyAlignment="1">
      <alignment horizontal="center" vertical="center"/>
    </xf>
    <xf numFmtId="0" fontId="1" fillId="0" borderId="18" xfId="0"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1" fillId="0" borderId="8" xfId="0" applyFont="1" applyBorder="1" applyAlignment="1">
      <alignment horizontal="left" vertical="center" wrapText="1"/>
    </xf>
    <xf numFmtId="0" fontId="1" fillId="0" borderId="8" xfId="0" applyFont="1" applyBorder="1" applyAlignment="1">
      <alignment horizontal="left" vertical="center"/>
    </xf>
    <xf numFmtId="3" fontId="1" fillId="0" borderId="8" xfId="0" applyNumberFormat="1"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0" xfId="0" applyFont="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3" fillId="2" borderId="12" xfId="0" applyFont="1" applyFill="1" applyBorder="1" applyAlignment="1">
      <alignment horizontal="left"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3" fillId="2" borderId="13" xfId="0" applyFont="1" applyFill="1" applyBorder="1" applyAlignment="1">
      <alignment horizontal="left" vertical="center"/>
    </xf>
    <xf numFmtId="0" fontId="3" fillId="2" borderId="0" xfId="0" applyFont="1" applyFill="1" applyBorder="1" applyAlignment="1">
      <alignment horizontal="left" vertical="center"/>
    </xf>
    <xf numFmtId="0" fontId="1" fillId="3" borderId="8" xfId="0" applyFont="1" applyFill="1" applyBorder="1" applyAlignment="1">
      <alignment horizontal="center" vertical="center"/>
    </xf>
    <xf numFmtId="0" fontId="3" fillId="2" borderId="8" xfId="0" applyFont="1" applyFill="1" applyBorder="1" applyAlignment="1">
      <alignment horizontal="left" vertical="center" wrapText="1"/>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2" fillId="3" borderId="8" xfId="0" applyFont="1" applyFill="1" applyBorder="1" applyAlignment="1">
      <alignment horizontal="center" vertical="center"/>
    </xf>
    <xf numFmtId="16" fontId="1" fillId="3" borderId="8" xfId="0" quotePrefix="1" applyNumberFormat="1" applyFont="1" applyFill="1" applyBorder="1" applyAlignment="1">
      <alignment horizontal="center" vertical="center"/>
    </xf>
    <xf numFmtId="0" fontId="3" fillId="2" borderId="14"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2" fillId="0" borderId="8" xfId="0" applyFont="1" applyBorder="1" applyAlignment="1">
      <alignment horizontal="center" vertical="center" wrapText="1"/>
    </xf>
    <xf numFmtId="0" fontId="1" fillId="0" borderId="8" xfId="0" applyFont="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5" xfId="0" applyFont="1" applyFill="1" applyBorder="1" applyAlignment="1">
      <alignment horizontal="left"/>
    </xf>
    <xf numFmtId="0" fontId="2" fillId="0" borderId="9" xfId="0" applyFont="1" applyBorder="1" applyAlignment="1">
      <alignment horizontal="center" vertical="center" wrapText="1"/>
    </xf>
    <xf numFmtId="0" fontId="2" fillId="0" borderId="16" xfId="0" applyFont="1" applyBorder="1" applyAlignment="1">
      <alignment horizontal="center" vertical="center" wrapText="1"/>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4" borderId="12" xfId="0" applyFont="1" applyFill="1" applyBorder="1" applyAlignment="1">
      <alignment horizontal="left" vertical="center"/>
    </xf>
    <xf numFmtId="0" fontId="1" fillId="4" borderId="8" xfId="0" applyFont="1" applyFill="1" applyBorder="1" applyAlignment="1">
      <alignment horizontal="left" vertical="center"/>
    </xf>
    <xf numFmtId="0" fontId="1" fillId="4" borderId="15" xfId="0" applyFont="1" applyFill="1" applyBorder="1" applyAlignment="1">
      <alignment horizontal="lef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 fillId="3" borderId="8" xfId="0" quotePrefix="1" applyFont="1" applyFill="1" applyBorder="1" applyAlignment="1">
      <alignment horizontal="left" vertical="center" wrapText="1"/>
    </xf>
    <xf numFmtId="0" fontId="1" fillId="3" borderId="8" xfId="0" applyFont="1" applyFill="1" applyBorder="1" applyAlignment="1">
      <alignment horizontal="left" vertical="center" wrapText="1"/>
    </xf>
    <xf numFmtId="0" fontId="3" fillId="2" borderId="8" xfId="0" applyFont="1" applyFill="1" applyBorder="1" applyAlignment="1">
      <alignment horizontal="left"/>
    </xf>
    <xf numFmtId="0" fontId="2" fillId="3" borderId="10"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3" borderId="12" xfId="0" applyFont="1" applyFill="1" applyBorder="1" applyAlignment="1">
      <alignment horizontal="left" vertical="center"/>
    </xf>
    <xf numFmtId="0" fontId="2" fillId="3" borderId="8" xfId="0" applyFont="1" applyFill="1" applyBorder="1" applyAlignment="1">
      <alignment horizontal="left" vertical="center" wrapText="1"/>
    </xf>
    <xf numFmtId="0" fontId="1" fillId="3" borderId="8" xfId="0" applyFont="1" applyFill="1" applyBorder="1" applyAlignment="1">
      <alignment horizontal="left" vertical="center"/>
    </xf>
    <xf numFmtId="0" fontId="1" fillId="3" borderId="10" xfId="0" applyFont="1" applyFill="1" applyBorder="1" applyAlignment="1">
      <alignment horizontal="center" vertical="center"/>
    </xf>
    <xf numFmtId="0" fontId="1" fillId="3" borderId="12"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8" xfId="0" applyFont="1" applyFill="1" applyBorder="1" applyAlignment="1">
      <alignment horizontal="left" vertical="center"/>
    </xf>
    <xf numFmtId="0" fontId="2" fillId="3" borderId="8" xfId="0" applyFont="1" applyFill="1" applyBorder="1" applyAlignment="1">
      <alignment horizontal="center" vertical="center" wrapText="1"/>
    </xf>
    <xf numFmtId="0" fontId="3" fillId="2" borderId="10" xfId="0" applyFont="1" applyFill="1" applyBorder="1" applyAlignment="1">
      <alignment horizontal="left"/>
    </xf>
    <xf numFmtId="0" fontId="3" fillId="2" borderId="11" xfId="0" applyFont="1" applyFill="1" applyBorder="1" applyAlignment="1">
      <alignment horizontal="left"/>
    </xf>
    <xf numFmtId="0" fontId="3" fillId="2" borderId="12" xfId="0" applyFont="1" applyFill="1" applyBorder="1" applyAlignment="1">
      <alignment horizontal="left"/>
    </xf>
    <xf numFmtId="0" fontId="3" fillId="2" borderId="0" xfId="0" applyFont="1" applyFill="1" applyAlignment="1">
      <alignment horizontal="left"/>
    </xf>
    <xf numFmtId="0" fontId="1" fillId="3" borderId="10" xfId="0" applyFont="1" applyFill="1" applyBorder="1" applyAlignment="1">
      <alignment horizontal="left" vertical="center"/>
    </xf>
    <xf numFmtId="0" fontId="1" fillId="3" borderId="11" xfId="0" applyFont="1" applyFill="1" applyBorder="1" applyAlignment="1">
      <alignment horizontal="left" vertical="center"/>
    </xf>
    <xf numFmtId="0" fontId="1" fillId="3" borderId="12" xfId="0" applyFont="1" applyFill="1" applyBorder="1" applyAlignment="1">
      <alignment horizontal="lef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1" fillId="0" borderId="35" xfId="0" applyFont="1" applyBorder="1" applyAlignment="1">
      <alignment horizontal="center" vertical="center"/>
    </xf>
    <xf numFmtId="0" fontId="1" fillId="0" borderId="51" xfId="0" applyFont="1" applyBorder="1" applyAlignment="1">
      <alignment horizontal="center" vertical="center"/>
    </xf>
    <xf numFmtId="0" fontId="1" fillId="0" borderId="34" xfId="0" applyFont="1" applyBorder="1" applyAlignment="1">
      <alignment horizontal="center" vertical="center"/>
    </xf>
    <xf numFmtId="0" fontId="1" fillId="0" borderId="9" xfId="0" applyFont="1" applyBorder="1" applyAlignment="1">
      <alignment horizontal="center" vertical="center"/>
    </xf>
    <xf numFmtId="0" fontId="1" fillId="0" borderId="37" xfId="0" applyFont="1" applyBorder="1" applyAlignment="1">
      <alignment horizontal="center" vertical="center"/>
    </xf>
    <xf numFmtId="16" fontId="1" fillId="0" borderId="9" xfId="0" quotePrefix="1" applyNumberFormat="1" applyFont="1" applyBorder="1" applyAlignment="1">
      <alignment horizontal="center" vertical="center"/>
    </xf>
    <xf numFmtId="16" fontId="1" fillId="0" borderId="16" xfId="0" applyNumberFormat="1"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37" xfId="0" applyFont="1" applyBorder="1" applyAlignment="1">
      <alignment horizontal="center" vertical="center"/>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33" xfId="0" applyFont="1" applyBorder="1" applyAlignment="1">
      <alignment horizontal="center" vertical="center"/>
    </xf>
    <xf numFmtId="0" fontId="1" fillId="0" borderId="22" xfId="0" applyFont="1" applyBorder="1" applyAlignment="1">
      <alignment horizontal="center" vertical="center" wrapText="1"/>
    </xf>
    <xf numFmtId="0" fontId="1" fillId="0" borderId="27" xfId="0" applyFont="1" applyBorder="1" applyAlignment="1">
      <alignment horizontal="center" vertical="center" wrapText="1"/>
    </xf>
    <xf numFmtId="3" fontId="1" fillId="0" borderId="21" xfId="0" applyNumberFormat="1" applyFont="1" applyBorder="1" applyAlignment="1">
      <alignment horizontal="center" vertical="center" wrapText="1"/>
    </xf>
    <xf numFmtId="3" fontId="1" fillId="0" borderId="24" xfId="0" applyNumberFormat="1" applyFont="1" applyBorder="1" applyAlignment="1">
      <alignment horizontal="center" vertical="center" wrapText="1"/>
    </xf>
    <xf numFmtId="3" fontId="1" fillId="0" borderId="26" xfId="0" applyNumberFormat="1" applyFont="1" applyBorder="1" applyAlignment="1">
      <alignment horizontal="center" vertical="center" wrapText="1"/>
    </xf>
    <xf numFmtId="0" fontId="2" fillId="0" borderId="24" xfId="0" applyFont="1" applyBorder="1" applyAlignment="1">
      <alignment horizontal="center" vertical="center"/>
    </xf>
    <xf numFmtId="0" fontId="2" fillId="0" borderId="35" xfId="0" applyFont="1" applyBorder="1" applyAlignment="1">
      <alignment horizontal="center" vertical="center"/>
    </xf>
    <xf numFmtId="0" fontId="2" fillId="0" borderId="9" xfId="0" applyFont="1" applyBorder="1" applyAlignment="1">
      <alignment horizontal="center" vertic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0" xfId="0" applyFont="1" applyBorder="1" applyAlignment="1">
      <alignment horizontal="center" vertical="center" wrapText="1"/>
    </xf>
    <xf numFmtId="49" fontId="2" fillId="0" borderId="47" xfId="2" applyNumberFormat="1" applyFont="1" applyBorder="1" applyAlignment="1">
      <alignment horizontal="center" vertical="center" wrapText="1"/>
    </xf>
    <xf numFmtId="49" fontId="2" fillId="0" borderId="48" xfId="2" applyNumberFormat="1" applyFont="1" applyBorder="1" applyAlignment="1">
      <alignment horizontal="center" vertical="center" wrapText="1"/>
    </xf>
    <xf numFmtId="49" fontId="2" fillId="0" borderId="14" xfId="2" applyNumberFormat="1" applyFont="1" applyBorder="1" applyAlignment="1">
      <alignment horizontal="center" vertical="center" wrapText="1"/>
    </xf>
    <xf numFmtId="49" fontId="2" fillId="0" borderId="20" xfId="2" applyNumberFormat="1"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26" xfId="0" applyFont="1" applyBorder="1" applyAlignment="1">
      <alignment horizontal="center" vertical="center"/>
    </xf>
    <xf numFmtId="0" fontId="1" fillId="0" borderId="2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7" xfId="0" applyFont="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1"/>
  <sheetViews>
    <sheetView showGridLines="0" tabSelected="1" showRuler="0" view="pageLayout" zoomScale="85" zoomScaleNormal="100" zoomScalePageLayoutView="85" workbookViewId="0"/>
  </sheetViews>
  <sheetFormatPr defaultColWidth="9.21875" defaultRowHeight="15.75" x14ac:dyDescent="0.25"/>
  <cols>
    <col min="1" max="1" width="16" style="35" customWidth="1"/>
    <col min="2" max="2" width="44" style="30" bestFit="1" customWidth="1"/>
    <col min="3" max="3" width="4.21875" style="18" bestFit="1" customWidth="1"/>
    <col min="4" max="16384" width="9.21875" style="18"/>
  </cols>
  <sheetData>
    <row r="1" spans="1:5" ht="31.5" x14ac:dyDescent="0.5">
      <c r="A1" s="149" t="s">
        <v>2142</v>
      </c>
    </row>
    <row r="2" spans="1:5" x14ac:dyDescent="0.25">
      <c r="A2" s="62" t="s">
        <v>1491</v>
      </c>
      <c r="B2" s="63" t="s">
        <v>1325</v>
      </c>
      <c r="C2" s="30"/>
      <c r="D2" s="30"/>
      <c r="E2" s="30"/>
    </row>
    <row r="3" spans="1:5" x14ac:dyDescent="0.25">
      <c r="A3" s="31" t="s">
        <v>1429</v>
      </c>
      <c r="B3" s="32" t="s">
        <v>1326</v>
      </c>
      <c r="C3" s="30"/>
      <c r="D3" s="30"/>
      <c r="E3" s="30"/>
    </row>
    <row r="4" spans="1:5" x14ac:dyDescent="0.25">
      <c r="A4" s="31" t="s">
        <v>1430</v>
      </c>
      <c r="B4" s="32" t="s">
        <v>1327</v>
      </c>
      <c r="C4" s="30"/>
      <c r="D4" s="30"/>
      <c r="E4" s="30"/>
    </row>
    <row r="5" spans="1:5" x14ac:dyDescent="0.25">
      <c r="A5" s="31" t="s">
        <v>1431</v>
      </c>
      <c r="B5" s="32" t="s">
        <v>1328</v>
      </c>
      <c r="C5" s="30"/>
      <c r="D5" s="30"/>
      <c r="E5" s="30"/>
    </row>
    <row r="6" spans="1:5" x14ac:dyDescent="0.25">
      <c r="A6" s="31" t="s">
        <v>1432</v>
      </c>
      <c r="B6" s="32" t="s">
        <v>1329</v>
      </c>
      <c r="C6" s="30"/>
      <c r="D6" s="30"/>
      <c r="E6" s="30"/>
    </row>
    <row r="7" spans="1:5" x14ac:dyDescent="0.25">
      <c r="A7" s="31" t="s">
        <v>1433</v>
      </c>
      <c r="B7" s="32" t="s">
        <v>1330</v>
      </c>
      <c r="C7" s="30"/>
      <c r="D7" s="30"/>
      <c r="E7" s="30"/>
    </row>
    <row r="8" spans="1:5" x14ac:dyDescent="0.25">
      <c r="A8" s="31" t="s">
        <v>1434</v>
      </c>
      <c r="B8" s="32" t="s">
        <v>1331</v>
      </c>
      <c r="C8" s="30"/>
      <c r="D8" s="30"/>
      <c r="E8" s="30"/>
    </row>
    <row r="9" spans="1:5" x14ac:dyDescent="0.25">
      <c r="A9" s="31" t="s">
        <v>1435</v>
      </c>
      <c r="B9" s="32" t="s">
        <v>1332</v>
      </c>
      <c r="C9" s="30"/>
      <c r="D9" s="30"/>
      <c r="E9" s="30"/>
    </row>
    <row r="10" spans="1:5" x14ac:dyDescent="0.25">
      <c r="A10" s="31"/>
      <c r="C10" s="30"/>
      <c r="D10" s="30"/>
      <c r="E10" s="30"/>
    </row>
    <row r="11" spans="1:5" x14ac:dyDescent="0.25">
      <c r="A11" s="62" t="s">
        <v>31</v>
      </c>
      <c r="B11" s="63" t="s">
        <v>32</v>
      </c>
      <c r="C11" s="30"/>
      <c r="D11" s="30"/>
      <c r="E11" s="30"/>
    </row>
    <row r="12" spans="1:5" x14ac:dyDescent="0.25">
      <c r="A12" s="31" t="s">
        <v>1436</v>
      </c>
      <c r="B12" s="32" t="s">
        <v>1333</v>
      </c>
      <c r="C12" s="30"/>
      <c r="D12" s="30"/>
      <c r="E12" s="30"/>
    </row>
    <row r="13" spans="1:5" x14ac:dyDescent="0.25">
      <c r="A13" s="31" t="s">
        <v>1437</v>
      </c>
      <c r="B13" s="32" t="s">
        <v>1334</v>
      </c>
      <c r="C13" s="30"/>
      <c r="D13" s="30"/>
      <c r="E13" s="30"/>
    </row>
    <row r="14" spans="1:5" x14ac:dyDescent="0.25">
      <c r="A14" s="31" t="s">
        <v>1438</v>
      </c>
      <c r="B14" s="32" t="s">
        <v>1335</v>
      </c>
      <c r="C14" s="30"/>
      <c r="D14" s="30"/>
      <c r="E14" s="30"/>
    </row>
    <row r="15" spans="1:5" x14ac:dyDescent="0.25">
      <c r="A15" s="31" t="s">
        <v>1439</v>
      </c>
      <c r="B15" s="32" t="s">
        <v>1336</v>
      </c>
      <c r="C15" s="30"/>
      <c r="D15" s="30"/>
      <c r="E15" s="30"/>
    </row>
    <row r="16" spans="1:5" x14ac:dyDescent="0.25">
      <c r="A16" s="31" t="s">
        <v>1482</v>
      </c>
      <c r="B16" s="30" t="s">
        <v>1483</v>
      </c>
      <c r="C16" s="30"/>
      <c r="D16" s="30"/>
      <c r="E16" s="30"/>
    </row>
    <row r="17" spans="1:5" x14ac:dyDescent="0.25">
      <c r="A17" s="31" t="s">
        <v>1484</v>
      </c>
      <c r="B17" s="32" t="s">
        <v>1485</v>
      </c>
      <c r="C17" s="30"/>
      <c r="D17" s="30"/>
      <c r="E17" s="30"/>
    </row>
    <row r="18" spans="1:5" x14ac:dyDescent="0.25">
      <c r="A18" s="31"/>
      <c r="C18" s="30"/>
      <c r="D18" s="30"/>
      <c r="E18" s="30"/>
    </row>
    <row r="19" spans="1:5" x14ac:dyDescent="0.25">
      <c r="A19" s="62" t="s">
        <v>51</v>
      </c>
      <c r="B19" s="63" t="s">
        <v>52</v>
      </c>
      <c r="C19" s="30"/>
      <c r="D19" s="30"/>
      <c r="E19" s="30"/>
    </row>
    <row r="20" spans="1:5" x14ac:dyDescent="0.25">
      <c r="A20" s="31" t="s">
        <v>1440</v>
      </c>
      <c r="B20" s="32" t="s">
        <v>1337</v>
      </c>
      <c r="C20" s="30"/>
      <c r="D20" s="30"/>
      <c r="E20" s="30"/>
    </row>
    <row r="21" spans="1:5" x14ac:dyDescent="0.25">
      <c r="A21" s="31" t="s">
        <v>1441</v>
      </c>
      <c r="B21" s="32" t="s">
        <v>1338</v>
      </c>
      <c r="C21" s="30"/>
      <c r="D21" s="30"/>
      <c r="E21" s="30"/>
    </row>
    <row r="22" spans="1:5" x14ac:dyDescent="0.25">
      <c r="A22" s="31" t="s">
        <v>1442</v>
      </c>
      <c r="B22" s="32" t="s">
        <v>1339</v>
      </c>
      <c r="C22" s="30"/>
      <c r="D22" s="30"/>
      <c r="E22" s="30"/>
    </row>
    <row r="23" spans="1:5" x14ac:dyDescent="0.25">
      <c r="A23" s="31" t="s">
        <v>1443</v>
      </c>
      <c r="B23" s="32" t="s">
        <v>1340</v>
      </c>
      <c r="C23" s="30"/>
      <c r="D23" s="30"/>
      <c r="E23" s="30"/>
    </row>
    <row r="24" spans="1:5" x14ac:dyDescent="0.25">
      <c r="A24" s="31" t="s">
        <v>1444</v>
      </c>
      <c r="B24" s="32" t="s">
        <v>1341</v>
      </c>
      <c r="C24" s="30"/>
      <c r="D24" s="30"/>
      <c r="E24" s="30"/>
    </row>
    <row r="25" spans="1:5" ht="31.5" x14ac:dyDescent="0.25">
      <c r="A25" s="31" t="s">
        <v>1445</v>
      </c>
      <c r="B25" s="32" t="s">
        <v>1342</v>
      </c>
      <c r="C25" s="30"/>
      <c r="D25" s="30"/>
      <c r="E25" s="30"/>
    </row>
    <row r="26" spans="1:5" x14ac:dyDescent="0.25">
      <c r="A26" s="31" t="s">
        <v>1446</v>
      </c>
      <c r="B26" s="32" t="s">
        <v>1343</v>
      </c>
      <c r="C26" s="30"/>
      <c r="D26" s="30"/>
      <c r="E26" s="30"/>
    </row>
    <row r="27" spans="1:5" x14ac:dyDescent="0.25">
      <c r="A27" s="31" t="s">
        <v>1447</v>
      </c>
      <c r="B27" s="32" t="s">
        <v>1344</v>
      </c>
      <c r="C27" s="30"/>
      <c r="D27" s="30"/>
      <c r="E27" s="30"/>
    </row>
    <row r="28" spans="1:5" ht="31.5" x14ac:dyDescent="0.25">
      <c r="A28" s="31" t="s">
        <v>1448</v>
      </c>
      <c r="B28" s="32" t="s">
        <v>1345</v>
      </c>
      <c r="C28" s="30"/>
      <c r="D28" s="30"/>
      <c r="E28" s="30"/>
    </row>
    <row r="29" spans="1:5" x14ac:dyDescent="0.25">
      <c r="A29" s="31"/>
      <c r="C29" s="30"/>
      <c r="D29" s="30"/>
      <c r="E29" s="30"/>
    </row>
    <row r="30" spans="1:5" x14ac:dyDescent="0.25">
      <c r="A30" s="62" t="s">
        <v>138</v>
      </c>
      <c r="B30" s="63" t="s">
        <v>139</v>
      </c>
      <c r="C30" s="30"/>
      <c r="D30" s="30"/>
      <c r="E30" s="30"/>
    </row>
    <row r="31" spans="1:5" x14ac:dyDescent="0.25">
      <c r="A31" s="31" t="s">
        <v>1449</v>
      </c>
      <c r="B31" s="32" t="s">
        <v>1346</v>
      </c>
      <c r="C31" s="30"/>
      <c r="D31" s="30"/>
      <c r="E31" s="30"/>
    </row>
    <row r="32" spans="1:5" x14ac:dyDescent="0.25">
      <c r="A32" s="31" t="s">
        <v>1450</v>
      </c>
      <c r="B32" s="32" t="s">
        <v>1451</v>
      </c>
      <c r="C32" s="30"/>
      <c r="D32" s="30"/>
      <c r="E32" s="30"/>
    </row>
    <row r="33" spans="1:5" x14ac:dyDescent="0.25">
      <c r="A33" s="31" t="s">
        <v>1452</v>
      </c>
      <c r="B33" s="32" t="s">
        <v>1347</v>
      </c>
      <c r="C33" s="30"/>
      <c r="D33" s="30"/>
      <c r="E33" s="30"/>
    </row>
    <row r="34" spans="1:5" x14ac:dyDescent="0.25">
      <c r="A34" s="31" t="s">
        <v>1486</v>
      </c>
      <c r="B34" s="32" t="s">
        <v>1487</v>
      </c>
      <c r="C34" s="30"/>
      <c r="D34" s="30"/>
      <c r="E34" s="30"/>
    </row>
    <row r="35" spans="1:5" x14ac:dyDescent="0.25">
      <c r="A35" s="31"/>
      <c r="C35" s="30"/>
      <c r="D35" s="30"/>
      <c r="E35" s="30"/>
    </row>
    <row r="36" spans="1:5" x14ac:dyDescent="0.25">
      <c r="A36" s="62" t="s">
        <v>157</v>
      </c>
      <c r="B36" s="63" t="s">
        <v>1348</v>
      </c>
      <c r="C36" s="30"/>
      <c r="D36" s="30"/>
      <c r="E36" s="30"/>
    </row>
    <row r="37" spans="1:5" x14ac:dyDescent="0.25">
      <c r="A37" s="31" t="s">
        <v>1453</v>
      </c>
      <c r="B37" s="32" t="s">
        <v>1349</v>
      </c>
      <c r="C37" s="30"/>
      <c r="D37" s="30"/>
      <c r="E37" s="30"/>
    </row>
    <row r="38" spans="1:5" x14ac:dyDescent="0.25">
      <c r="A38" s="31" t="s">
        <v>1454</v>
      </c>
      <c r="B38" s="32" t="s">
        <v>1455</v>
      </c>
      <c r="C38" s="30"/>
      <c r="D38" s="30"/>
      <c r="E38" s="30"/>
    </row>
    <row r="39" spans="1:5" x14ac:dyDescent="0.25">
      <c r="A39" s="31" t="s">
        <v>1456</v>
      </c>
      <c r="B39" s="32" t="s">
        <v>1350</v>
      </c>
      <c r="C39" s="30"/>
      <c r="D39" s="30"/>
      <c r="E39" s="30"/>
    </row>
    <row r="40" spans="1:5" x14ac:dyDescent="0.25">
      <c r="A40" s="31" t="s">
        <v>1457</v>
      </c>
      <c r="B40" s="32" t="s">
        <v>1458</v>
      </c>
      <c r="C40" s="30"/>
      <c r="D40" s="30"/>
      <c r="E40" s="30"/>
    </row>
    <row r="41" spans="1:5" x14ac:dyDescent="0.25">
      <c r="A41" s="31" t="s">
        <v>1459</v>
      </c>
      <c r="B41" s="32" t="s">
        <v>1460</v>
      </c>
      <c r="C41" s="30"/>
      <c r="D41" s="30"/>
      <c r="E41" s="30"/>
    </row>
    <row r="42" spans="1:5" x14ac:dyDescent="0.25">
      <c r="A42" s="31" t="s">
        <v>1461</v>
      </c>
      <c r="B42" s="32" t="s">
        <v>1462</v>
      </c>
      <c r="C42" s="30"/>
      <c r="D42" s="30"/>
      <c r="E42" s="30"/>
    </row>
    <row r="43" spans="1:5" x14ac:dyDescent="0.25">
      <c r="A43" s="31" t="s">
        <v>1463</v>
      </c>
      <c r="B43" s="32" t="s">
        <v>1464</v>
      </c>
      <c r="C43" s="30"/>
      <c r="D43" s="30"/>
      <c r="E43" s="30"/>
    </row>
    <row r="44" spans="1:5" x14ac:dyDescent="0.25">
      <c r="A44" s="31"/>
      <c r="C44" s="30"/>
      <c r="D44" s="30"/>
      <c r="E44" s="30"/>
    </row>
    <row r="45" spans="1:5" x14ac:dyDescent="0.25">
      <c r="A45" s="62" t="s">
        <v>209</v>
      </c>
      <c r="B45" s="63" t="s">
        <v>210</v>
      </c>
      <c r="C45" s="30"/>
      <c r="D45" s="30"/>
      <c r="E45" s="30"/>
    </row>
    <row r="46" spans="1:5" x14ac:dyDescent="0.25">
      <c r="A46" s="31" t="s">
        <v>1465</v>
      </c>
      <c r="B46" s="32" t="s">
        <v>1351</v>
      </c>
      <c r="C46" s="30"/>
      <c r="D46" s="30"/>
      <c r="E46" s="30"/>
    </row>
    <row r="47" spans="1:5" x14ac:dyDescent="0.25">
      <c r="A47" s="31"/>
      <c r="C47" s="30"/>
      <c r="D47" s="30"/>
      <c r="E47" s="30"/>
    </row>
    <row r="48" spans="1:5" x14ac:dyDescent="0.25">
      <c r="A48" s="62" t="s">
        <v>213</v>
      </c>
      <c r="B48" s="63" t="s">
        <v>214</v>
      </c>
      <c r="C48" s="30"/>
      <c r="D48" s="30"/>
      <c r="E48" s="30"/>
    </row>
    <row r="49" spans="1:5" x14ac:dyDescent="0.25">
      <c r="A49" s="31" t="s">
        <v>1466</v>
      </c>
      <c r="B49" s="32" t="s">
        <v>1352</v>
      </c>
      <c r="C49" s="30"/>
      <c r="D49" s="30"/>
      <c r="E49" s="30"/>
    </row>
    <row r="50" spans="1:5" x14ac:dyDescent="0.25">
      <c r="A50" s="31" t="s">
        <v>1467</v>
      </c>
      <c r="B50" s="32" t="s">
        <v>1353</v>
      </c>
      <c r="C50" s="30"/>
      <c r="D50" s="30"/>
      <c r="E50" s="30"/>
    </row>
    <row r="51" spans="1:5" x14ac:dyDescent="0.25">
      <c r="A51" s="31"/>
      <c r="C51" s="30"/>
      <c r="D51" s="30"/>
      <c r="E51" s="30"/>
    </row>
    <row r="52" spans="1:5" x14ac:dyDescent="0.25">
      <c r="A52" s="62" t="s">
        <v>216</v>
      </c>
      <c r="B52" s="63" t="s">
        <v>217</v>
      </c>
      <c r="C52" s="30"/>
      <c r="D52" s="30"/>
      <c r="E52" s="30"/>
    </row>
    <row r="53" spans="1:5" x14ac:dyDescent="0.25">
      <c r="A53" s="33" t="s">
        <v>1468</v>
      </c>
      <c r="B53" s="34" t="s">
        <v>1488</v>
      </c>
      <c r="C53" s="34"/>
      <c r="D53" s="30"/>
      <c r="E53" s="30"/>
    </row>
    <row r="54" spans="1:5" x14ac:dyDescent="0.25">
      <c r="A54" s="31" t="s">
        <v>1469</v>
      </c>
      <c r="B54" s="32" t="s">
        <v>1354</v>
      </c>
      <c r="C54" s="30"/>
      <c r="D54" s="30"/>
      <c r="E54" s="30"/>
    </row>
    <row r="55" spans="1:5" x14ac:dyDescent="0.25">
      <c r="A55" s="31" t="s">
        <v>1470</v>
      </c>
      <c r="B55" s="32" t="s">
        <v>1355</v>
      </c>
      <c r="C55" s="30"/>
      <c r="D55" s="30"/>
      <c r="E55" s="30"/>
    </row>
    <row r="56" spans="1:5" x14ac:dyDescent="0.25">
      <c r="A56" s="31" t="s">
        <v>1471</v>
      </c>
      <c r="B56" s="32" t="s">
        <v>1356</v>
      </c>
      <c r="C56" s="30"/>
      <c r="D56" s="30"/>
      <c r="E56" s="30"/>
    </row>
    <row r="57" spans="1:5" x14ac:dyDescent="0.25">
      <c r="A57" s="31" t="s">
        <v>1472</v>
      </c>
      <c r="B57" s="32" t="s">
        <v>1288</v>
      </c>
      <c r="C57" s="30"/>
      <c r="D57" s="30"/>
      <c r="E57" s="30"/>
    </row>
    <row r="58" spans="1:5" x14ac:dyDescent="0.25">
      <c r="A58" s="31"/>
      <c r="C58" s="30"/>
      <c r="D58" s="30"/>
      <c r="E58" s="30"/>
    </row>
    <row r="59" spans="1:5" x14ac:dyDescent="0.25">
      <c r="A59" s="62" t="s">
        <v>263</v>
      </c>
      <c r="B59" s="63" t="s">
        <v>1357</v>
      </c>
      <c r="C59" s="30"/>
      <c r="D59" s="30"/>
      <c r="E59" s="30"/>
    </row>
    <row r="60" spans="1:5" x14ac:dyDescent="0.25">
      <c r="A60" s="31" t="s">
        <v>1473</v>
      </c>
      <c r="B60" s="32" t="s">
        <v>1358</v>
      </c>
      <c r="C60" s="30"/>
      <c r="D60" s="30"/>
      <c r="E60" s="30"/>
    </row>
    <row r="61" spans="1:5" x14ac:dyDescent="0.25">
      <c r="A61" s="31" t="s">
        <v>1474</v>
      </c>
      <c r="B61" s="32" t="s">
        <v>1359</v>
      </c>
      <c r="C61" s="30"/>
      <c r="D61" s="30"/>
      <c r="E61" s="30"/>
    </row>
    <row r="62" spans="1:5" x14ac:dyDescent="0.25">
      <c r="A62" s="31" t="s">
        <v>1475</v>
      </c>
      <c r="B62" s="32" t="s">
        <v>1360</v>
      </c>
      <c r="C62" s="30"/>
      <c r="D62" s="30"/>
      <c r="E62" s="30"/>
    </row>
    <row r="63" spans="1:5" x14ac:dyDescent="0.25">
      <c r="A63" s="31"/>
      <c r="C63" s="30"/>
      <c r="D63" s="30"/>
      <c r="E63" s="30"/>
    </row>
    <row r="64" spans="1:5" x14ac:dyDescent="0.25">
      <c r="A64" s="62" t="s">
        <v>1489</v>
      </c>
      <c r="B64" s="63" t="s">
        <v>1490</v>
      </c>
      <c r="C64" s="30"/>
      <c r="D64" s="30"/>
      <c r="E64" s="30"/>
    </row>
    <row r="65" spans="1:5" x14ac:dyDescent="0.25">
      <c r="A65" s="31"/>
      <c r="C65" s="30"/>
      <c r="D65" s="30"/>
      <c r="E65" s="30"/>
    </row>
    <row r="66" spans="1:5" x14ac:dyDescent="0.25">
      <c r="A66" s="62" t="s">
        <v>297</v>
      </c>
      <c r="B66" s="63" t="s">
        <v>298</v>
      </c>
      <c r="C66" s="30"/>
      <c r="D66" s="30"/>
      <c r="E66" s="30"/>
    </row>
    <row r="67" spans="1:5" x14ac:dyDescent="0.25">
      <c r="A67" s="31"/>
      <c r="C67" s="30"/>
      <c r="D67" s="30"/>
      <c r="E67" s="30"/>
    </row>
    <row r="68" spans="1:5" x14ac:dyDescent="0.25">
      <c r="A68" s="62" t="s">
        <v>299</v>
      </c>
      <c r="B68" s="63" t="s">
        <v>1361</v>
      </c>
      <c r="C68" s="30"/>
      <c r="D68" s="30"/>
      <c r="E68" s="30"/>
    </row>
    <row r="69" spans="1:5" x14ac:dyDescent="0.25">
      <c r="A69" s="31" t="s">
        <v>1476</v>
      </c>
      <c r="B69" s="32" t="s">
        <v>1362</v>
      </c>
      <c r="C69" s="30"/>
      <c r="D69" s="30"/>
      <c r="E69" s="30"/>
    </row>
    <row r="70" spans="1:5" x14ac:dyDescent="0.25">
      <c r="A70" s="31" t="s">
        <v>1477</v>
      </c>
      <c r="B70" s="32" t="s">
        <v>1363</v>
      </c>
      <c r="C70" s="30"/>
      <c r="D70" s="30"/>
      <c r="E70" s="30"/>
    </row>
    <row r="71" spans="1:5" x14ac:dyDescent="0.25">
      <c r="A71" s="31"/>
      <c r="C71" s="30"/>
      <c r="D71" s="30"/>
      <c r="E71" s="30"/>
    </row>
    <row r="72" spans="1:5" x14ac:dyDescent="0.25">
      <c r="A72" s="62" t="s">
        <v>319</v>
      </c>
      <c r="B72" s="63" t="s">
        <v>320</v>
      </c>
      <c r="C72" s="30"/>
      <c r="D72" s="30"/>
      <c r="E72" s="30"/>
    </row>
    <row r="73" spans="1:5" x14ac:dyDescent="0.25">
      <c r="A73" s="31" t="s">
        <v>1364</v>
      </c>
      <c r="B73" s="32" t="s">
        <v>1365</v>
      </c>
      <c r="C73" s="30"/>
      <c r="D73" s="30"/>
      <c r="E73" s="30"/>
    </row>
    <row r="74" spans="1:5" x14ac:dyDescent="0.25">
      <c r="A74" s="31" t="s">
        <v>1366</v>
      </c>
      <c r="B74" s="32" t="s">
        <v>1367</v>
      </c>
      <c r="C74" s="30"/>
      <c r="D74" s="30"/>
      <c r="E74" s="30"/>
    </row>
    <row r="75" spans="1:5" x14ac:dyDescent="0.25">
      <c r="A75" s="31" t="s">
        <v>1368</v>
      </c>
      <c r="B75" s="32" t="s">
        <v>1369</v>
      </c>
      <c r="C75" s="30"/>
      <c r="D75" s="30"/>
      <c r="E75" s="30"/>
    </row>
    <row r="76" spans="1:5" x14ac:dyDescent="0.25">
      <c r="A76" s="31" t="s">
        <v>1370</v>
      </c>
      <c r="B76" s="32" t="s">
        <v>1371</v>
      </c>
      <c r="C76" s="30"/>
      <c r="D76" s="30"/>
      <c r="E76" s="30"/>
    </row>
    <row r="77" spans="1:5" x14ac:dyDescent="0.25">
      <c r="A77" s="31" t="s">
        <v>1372</v>
      </c>
      <c r="B77" s="32" t="s">
        <v>1373</v>
      </c>
      <c r="C77" s="30"/>
      <c r="D77" s="30"/>
      <c r="E77" s="30"/>
    </row>
    <row r="78" spans="1:5" x14ac:dyDescent="0.25">
      <c r="A78" s="31"/>
      <c r="C78" s="30"/>
      <c r="D78" s="30"/>
      <c r="E78" s="30"/>
    </row>
    <row r="79" spans="1:5" x14ac:dyDescent="0.25">
      <c r="A79" s="62" t="s">
        <v>343</v>
      </c>
      <c r="B79" s="63" t="s">
        <v>344</v>
      </c>
      <c r="C79" s="30"/>
      <c r="D79" s="30"/>
      <c r="E79" s="30"/>
    </row>
    <row r="80" spans="1:5" x14ac:dyDescent="0.25">
      <c r="A80" s="31" t="s">
        <v>1478</v>
      </c>
      <c r="B80" s="30" t="s">
        <v>1479</v>
      </c>
      <c r="C80" s="30"/>
      <c r="D80" s="30"/>
      <c r="E80" s="30"/>
    </row>
    <row r="81" spans="1:5" x14ac:dyDescent="0.25">
      <c r="A81" s="31" t="s">
        <v>1480</v>
      </c>
      <c r="B81" s="30" t="s">
        <v>1481</v>
      </c>
      <c r="C81" s="30"/>
      <c r="D81" s="30"/>
      <c r="E81" s="30"/>
    </row>
    <row r="82" spans="1:5" x14ac:dyDescent="0.25">
      <c r="A82" s="31"/>
      <c r="C82" s="30"/>
      <c r="D82" s="30"/>
      <c r="E82" s="30"/>
    </row>
    <row r="83" spans="1:5" x14ac:dyDescent="0.25">
      <c r="A83" s="62" t="s">
        <v>353</v>
      </c>
      <c r="B83" s="63" t="s">
        <v>1374</v>
      </c>
      <c r="C83" s="30"/>
      <c r="D83" s="30"/>
      <c r="E83" s="30"/>
    </row>
    <row r="84" spans="1:5" x14ac:dyDescent="0.25">
      <c r="A84" s="31" t="s">
        <v>1560</v>
      </c>
      <c r="B84" s="30" t="s">
        <v>1562</v>
      </c>
      <c r="C84" s="30"/>
      <c r="D84" s="30"/>
      <c r="E84" s="30"/>
    </row>
    <row r="85" spans="1:5" x14ac:dyDescent="0.25">
      <c r="A85" s="31" t="s">
        <v>1561</v>
      </c>
      <c r="B85" s="30" t="s">
        <v>1563</v>
      </c>
      <c r="C85" s="30"/>
      <c r="D85" s="30"/>
      <c r="E85" s="30"/>
    </row>
    <row r="86" spans="1:5" x14ac:dyDescent="0.25">
      <c r="A86" s="31"/>
      <c r="C86" s="30"/>
      <c r="D86" s="30"/>
      <c r="E86" s="30"/>
    </row>
    <row r="87" spans="1:5" x14ac:dyDescent="0.25">
      <c r="A87" s="62" t="s">
        <v>379</v>
      </c>
      <c r="B87" s="63" t="s">
        <v>380</v>
      </c>
      <c r="C87" s="30"/>
      <c r="D87" s="30"/>
      <c r="E87" s="30"/>
    </row>
    <row r="88" spans="1:5" ht="16.5" x14ac:dyDescent="0.3">
      <c r="A88" s="31" t="s">
        <v>1375</v>
      </c>
      <c r="B88" s="67" t="s">
        <v>1376</v>
      </c>
      <c r="C88" s="30"/>
      <c r="D88" s="30"/>
      <c r="E88" s="30"/>
    </row>
    <row r="89" spans="1:5" ht="16.5" x14ac:dyDescent="0.3">
      <c r="A89" s="31" t="s">
        <v>1377</v>
      </c>
      <c r="B89" s="67" t="s">
        <v>1378</v>
      </c>
      <c r="C89" s="30"/>
      <c r="D89" s="30"/>
      <c r="E89" s="30"/>
    </row>
    <row r="90" spans="1:5" ht="16.5" x14ac:dyDescent="0.3">
      <c r="A90" s="31" t="s">
        <v>1379</v>
      </c>
      <c r="B90" s="67" t="s">
        <v>1380</v>
      </c>
      <c r="C90" s="30"/>
      <c r="D90" s="30"/>
      <c r="E90" s="30"/>
    </row>
    <row r="91" spans="1:5" ht="16.5" x14ac:dyDescent="0.3">
      <c r="A91" s="31" t="s">
        <v>1381</v>
      </c>
      <c r="B91" s="67" t="s">
        <v>1382</v>
      </c>
      <c r="C91" s="30"/>
      <c r="D91" s="30"/>
      <c r="E91" s="30"/>
    </row>
    <row r="92" spans="1:5" ht="16.5" x14ac:dyDescent="0.3">
      <c r="A92" s="31" t="s">
        <v>1383</v>
      </c>
      <c r="B92" s="67" t="s">
        <v>1384</v>
      </c>
      <c r="C92" s="30"/>
      <c r="D92" s="30"/>
      <c r="E92" s="30"/>
    </row>
    <row r="93" spans="1:5" ht="16.5" x14ac:dyDescent="0.3">
      <c r="A93" s="31" t="s">
        <v>1385</v>
      </c>
      <c r="B93" s="67" t="s">
        <v>1386</v>
      </c>
      <c r="C93" s="30"/>
      <c r="D93" s="30"/>
      <c r="E93" s="30"/>
    </row>
    <row r="94" spans="1:5" ht="16.5" x14ac:dyDescent="0.3">
      <c r="A94" s="31" t="s">
        <v>1387</v>
      </c>
      <c r="B94" s="67" t="s">
        <v>1388</v>
      </c>
      <c r="C94" s="30"/>
      <c r="D94" s="30"/>
      <c r="E94" s="30"/>
    </row>
    <row r="95" spans="1:5" ht="16.5" x14ac:dyDescent="0.3">
      <c r="A95" s="31" t="s">
        <v>1389</v>
      </c>
      <c r="B95" s="67" t="s">
        <v>1390</v>
      </c>
      <c r="C95" s="30"/>
      <c r="D95" s="30"/>
      <c r="E95" s="30"/>
    </row>
    <row r="96" spans="1:5" ht="16.5" x14ac:dyDescent="0.3">
      <c r="A96" s="31" t="s">
        <v>411</v>
      </c>
      <c r="B96" s="67" t="s">
        <v>412</v>
      </c>
      <c r="C96" s="30"/>
      <c r="D96" s="30"/>
      <c r="E96" s="30"/>
    </row>
    <row r="97" spans="1:5" ht="16.5" x14ac:dyDescent="0.3">
      <c r="A97" s="31" t="s">
        <v>1391</v>
      </c>
      <c r="B97" s="67" t="s">
        <v>1392</v>
      </c>
      <c r="C97" s="30"/>
      <c r="D97" s="30"/>
      <c r="E97" s="30"/>
    </row>
    <row r="98" spans="1:5" x14ac:dyDescent="0.25">
      <c r="A98" s="31"/>
      <c r="C98" s="30"/>
      <c r="D98" s="30"/>
      <c r="E98" s="30"/>
    </row>
    <row r="99" spans="1:5" x14ac:dyDescent="0.25">
      <c r="A99" s="62" t="s">
        <v>421</v>
      </c>
      <c r="B99" s="63" t="s">
        <v>422</v>
      </c>
      <c r="C99" s="30"/>
      <c r="D99" s="30"/>
      <c r="E99" s="30"/>
    </row>
    <row r="100" spans="1:5" ht="16.5" x14ac:dyDescent="0.3">
      <c r="A100" s="31" t="s">
        <v>1393</v>
      </c>
      <c r="B100" s="67" t="s">
        <v>1394</v>
      </c>
      <c r="C100" s="30"/>
      <c r="D100" s="30"/>
      <c r="E100" s="30"/>
    </row>
    <row r="101" spans="1:5" ht="16.5" x14ac:dyDescent="0.3">
      <c r="A101" s="31" t="s">
        <v>1395</v>
      </c>
      <c r="B101" s="67" t="s">
        <v>428</v>
      </c>
      <c r="C101" s="30"/>
      <c r="D101" s="30"/>
      <c r="E101" s="30"/>
    </row>
    <row r="102" spans="1:5" x14ac:dyDescent="0.25">
      <c r="A102" s="31"/>
      <c r="C102" s="30"/>
      <c r="D102" s="30"/>
      <c r="E102" s="30"/>
    </row>
    <row r="103" spans="1:5" x14ac:dyDescent="0.25">
      <c r="A103" s="62" t="s">
        <v>429</v>
      </c>
      <c r="B103" s="63" t="s">
        <v>430</v>
      </c>
      <c r="C103" s="30"/>
      <c r="D103" s="30"/>
      <c r="E103" s="30"/>
    </row>
    <row r="104" spans="1:5" ht="16.5" x14ac:dyDescent="0.3">
      <c r="A104" s="31" t="s">
        <v>1396</v>
      </c>
      <c r="B104" s="67" t="s">
        <v>1397</v>
      </c>
      <c r="C104" s="30"/>
      <c r="D104" s="30"/>
      <c r="E104" s="30"/>
    </row>
    <row r="105" spans="1:5" ht="16.5" x14ac:dyDescent="0.3">
      <c r="A105" s="31" t="s">
        <v>1398</v>
      </c>
      <c r="B105" s="67" t="s">
        <v>1399</v>
      </c>
      <c r="C105" s="30"/>
      <c r="D105" s="30"/>
      <c r="E105" s="30"/>
    </row>
    <row r="106" spans="1:5" ht="16.5" x14ac:dyDescent="0.3">
      <c r="A106" s="31" t="s">
        <v>1400</v>
      </c>
      <c r="B106" s="67" t="s">
        <v>1401</v>
      </c>
      <c r="C106" s="30"/>
      <c r="D106" s="30"/>
      <c r="E106" s="30"/>
    </row>
    <row r="107" spans="1:5" ht="16.5" x14ac:dyDescent="0.3">
      <c r="A107" s="31" t="s">
        <v>1402</v>
      </c>
      <c r="B107" s="67" t="s">
        <v>1403</v>
      </c>
      <c r="C107" s="30"/>
      <c r="D107" s="30"/>
      <c r="E107" s="30"/>
    </row>
    <row r="108" spans="1:5" ht="16.5" x14ac:dyDescent="0.3">
      <c r="A108" s="31" t="s">
        <v>1404</v>
      </c>
      <c r="B108" s="67" t="s">
        <v>1405</v>
      </c>
      <c r="C108" s="30"/>
      <c r="D108" s="30"/>
      <c r="E108" s="30"/>
    </row>
    <row r="109" spans="1:5" ht="16.5" x14ac:dyDescent="0.3">
      <c r="A109" s="31" t="s">
        <v>1406</v>
      </c>
      <c r="B109" s="67" t="s">
        <v>1407</v>
      </c>
      <c r="C109" s="30"/>
      <c r="D109" s="30"/>
      <c r="E109" s="30"/>
    </row>
    <row r="110" spans="1:5" ht="16.5" x14ac:dyDescent="0.3">
      <c r="A110" s="31" t="s">
        <v>1408</v>
      </c>
      <c r="B110" s="67" t="s">
        <v>1409</v>
      </c>
      <c r="C110" s="30"/>
      <c r="D110" s="30"/>
      <c r="E110" s="30"/>
    </row>
    <row r="111" spans="1:5" ht="16.5" x14ac:dyDescent="0.3">
      <c r="A111" s="31" t="s">
        <v>1410</v>
      </c>
      <c r="B111" s="67" t="s">
        <v>466</v>
      </c>
      <c r="C111" s="30"/>
      <c r="D111" s="30"/>
      <c r="E111" s="30"/>
    </row>
    <row r="112" spans="1:5" ht="16.5" x14ac:dyDescent="0.3">
      <c r="A112" s="31" t="s">
        <v>1411</v>
      </c>
      <c r="B112" s="67" t="s">
        <v>1412</v>
      </c>
      <c r="C112" s="30"/>
      <c r="D112" s="30"/>
      <c r="E112" s="30"/>
    </row>
    <row r="113" spans="1:5" ht="16.5" x14ac:dyDescent="0.3">
      <c r="A113" s="31" t="s">
        <v>1413</v>
      </c>
      <c r="B113" s="67" t="s">
        <v>1414</v>
      </c>
      <c r="C113" s="30"/>
      <c r="D113" s="30"/>
      <c r="E113" s="30"/>
    </row>
    <row r="114" spans="1:5" ht="16.5" x14ac:dyDescent="0.3">
      <c r="A114" s="31" t="s">
        <v>1415</v>
      </c>
      <c r="B114" s="67" t="s">
        <v>1416</v>
      </c>
      <c r="C114" s="30"/>
      <c r="D114" s="30"/>
      <c r="E114" s="30"/>
    </row>
    <row r="115" spans="1:5" ht="16.5" x14ac:dyDescent="0.3">
      <c r="A115" s="31" t="s">
        <v>1417</v>
      </c>
      <c r="B115" s="67" t="s">
        <v>1418</v>
      </c>
      <c r="C115" s="30"/>
      <c r="D115" s="30"/>
      <c r="E115" s="30"/>
    </row>
    <row r="116" spans="1:5" ht="16.5" x14ac:dyDescent="0.3">
      <c r="A116" s="31" t="s">
        <v>1419</v>
      </c>
      <c r="B116" s="67" t="s">
        <v>1420</v>
      </c>
      <c r="C116" s="30"/>
      <c r="D116" s="30"/>
      <c r="E116" s="30"/>
    </row>
    <row r="117" spans="1:5" ht="16.5" x14ac:dyDescent="0.3">
      <c r="A117" s="31" t="s">
        <v>1421</v>
      </c>
      <c r="B117" s="67" t="s">
        <v>1422</v>
      </c>
      <c r="C117" s="30"/>
      <c r="D117" s="30"/>
      <c r="E117" s="30"/>
    </row>
    <row r="118" spans="1:5" ht="16.5" x14ac:dyDescent="0.3">
      <c r="A118" s="31" t="s">
        <v>1423</v>
      </c>
      <c r="B118" s="67" t="s">
        <v>1424</v>
      </c>
      <c r="C118" s="30"/>
      <c r="D118" s="30"/>
      <c r="E118" s="30"/>
    </row>
    <row r="119" spans="1:5" ht="16.5" x14ac:dyDescent="0.3">
      <c r="A119" s="31" t="s">
        <v>1425</v>
      </c>
      <c r="B119" s="67" t="s">
        <v>1426</v>
      </c>
      <c r="C119" s="30"/>
      <c r="D119" s="30"/>
      <c r="E119" s="30"/>
    </row>
    <row r="120" spans="1:5" ht="16.5" x14ac:dyDescent="0.3">
      <c r="A120" s="31" t="s">
        <v>1427</v>
      </c>
      <c r="B120" s="67" t="s">
        <v>1428</v>
      </c>
      <c r="C120" s="30"/>
      <c r="D120" s="30"/>
      <c r="E120" s="30"/>
    </row>
    <row r="121" spans="1:5" x14ac:dyDescent="0.25">
      <c r="C121" s="30"/>
      <c r="D121" s="30"/>
      <c r="E121" s="30"/>
    </row>
    <row r="122" spans="1:5" ht="16.5" x14ac:dyDescent="0.3">
      <c r="A122" s="64" t="s">
        <v>1558</v>
      </c>
      <c r="B122" s="30" t="s">
        <v>1551</v>
      </c>
      <c r="C122" s="30"/>
      <c r="D122" s="30"/>
      <c r="E122" s="30"/>
    </row>
    <row r="123" spans="1:5" ht="16.5" x14ac:dyDescent="0.3">
      <c r="A123" s="35" t="s">
        <v>1552</v>
      </c>
      <c r="B123" s="67" t="s">
        <v>1557</v>
      </c>
      <c r="C123" s="30"/>
      <c r="D123" s="30"/>
      <c r="E123" s="30"/>
    </row>
    <row r="124" spans="1:5" ht="16.5" x14ac:dyDescent="0.3">
      <c r="A124" s="35" t="s">
        <v>1553</v>
      </c>
      <c r="B124" s="67" t="s">
        <v>1556</v>
      </c>
      <c r="C124" s="30"/>
      <c r="D124" s="30"/>
      <c r="E124" s="30"/>
    </row>
    <row r="125" spans="1:5" ht="16.5" x14ac:dyDescent="0.3">
      <c r="A125" s="35" t="s">
        <v>1554</v>
      </c>
      <c r="B125" s="67" t="s">
        <v>1555</v>
      </c>
      <c r="C125" s="30"/>
      <c r="D125" s="30"/>
      <c r="E125" s="30"/>
    </row>
    <row r="126" spans="1:5" x14ac:dyDescent="0.25">
      <c r="C126" s="30"/>
      <c r="D126" s="30"/>
      <c r="E126" s="30"/>
    </row>
    <row r="127" spans="1:5" x14ac:dyDescent="0.25">
      <c r="C127" s="30"/>
      <c r="D127" s="30"/>
      <c r="E127" s="30"/>
    </row>
    <row r="128" spans="1:5" x14ac:dyDescent="0.25">
      <c r="C128" s="30"/>
      <c r="D128" s="30"/>
      <c r="E128" s="30"/>
    </row>
    <row r="129" spans="1:5" x14ac:dyDescent="0.25">
      <c r="C129" s="30"/>
      <c r="D129" s="30"/>
      <c r="E129" s="30"/>
    </row>
    <row r="131" spans="1:5" ht="31.5" x14ac:dyDescent="0.5">
      <c r="A131" s="149" t="s">
        <v>410</v>
      </c>
    </row>
    <row r="133" spans="1:5" ht="16.5" x14ac:dyDescent="0.3">
      <c r="A133" s="64" t="s">
        <v>2133</v>
      </c>
    </row>
    <row r="134" spans="1:5" ht="16.5" x14ac:dyDescent="0.3">
      <c r="A134" s="64" t="s">
        <v>2132</v>
      </c>
    </row>
    <row r="135" spans="1:5" ht="16.5" x14ac:dyDescent="0.3">
      <c r="A135" s="64" t="s">
        <v>2134</v>
      </c>
    </row>
    <row r="136" spans="1:5" ht="16.5" x14ac:dyDescent="0.3">
      <c r="A136" s="64" t="s">
        <v>2135</v>
      </c>
    </row>
    <row r="137" spans="1:5" ht="16.5" x14ac:dyDescent="0.3">
      <c r="A137" s="64" t="s">
        <v>2137</v>
      </c>
    </row>
    <row r="138" spans="1:5" ht="16.5" x14ac:dyDescent="0.3">
      <c r="A138" s="64" t="s">
        <v>2138</v>
      </c>
    </row>
    <row r="139" spans="1:5" ht="16.5" x14ac:dyDescent="0.3">
      <c r="A139" s="64" t="s">
        <v>2139</v>
      </c>
    </row>
    <row r="140" spans="1:5" ht="16.5" x14ac:dyDescent="0.3">
      <c r="A140" s="64" t="s">
        <v>2140</v>
      </c>
    </row>
    <row r="141" spans="1:5" ht="16.5" x14ac:dyDescent="0.3">
      <c r="A141" s="64" t="s">
        <v>2136</v>
      </c>
    </row>
  </sheetData>
  <hyperlinks>
    <hyperlink ref="B2" location="'Sec 1'!A1" display="Compressors" xr:uid="{00000000-0004-0000-0000-000000000000}"/>
    <hyperlink ref="A2" location="'Sec 1'!A1" display="Section 1" xr:uid="{00000000-0004-0000-0000-000001000000}"/>
    <hyperlink ref="B11" location="'Sec 2'!A1" display="ASPHALT AND BITUMINOUS EQUIPMENT" xr:uid="{00000000-0004-0000-0000-000002000000}"/>
    <hyperlink ref="A11" location="'Sec 2'!A1" display="SECTION 2" xr:uid="{00000000-0004-0000-0000-000003000000}"/>
    <hyperlink ref="A19" location="'Sec 3'!A1" display="SECTION 3" xr:uid="{00000000-0004-0000-0000-000004000000}"/>
    <hyperlink ref="B19" location="'Sec 4'!A1" display="COMPACTION EQUIPMENT" xr:uid="{00000000-0004-0000-0000-000005000000}"/>
    <hyperlink ref="A30" location="'Sec 4'!A1" display="SECTION 4" xr:uid="{00000000-0004-0000-0000-000006000000}"/>
    <hyperlink ref="B30" location="'Sec 4'!A1" display="CONCRETE PLACING EQUIPMENT" xr:uid="{00000000-0004-0000-0000-000007000000}"/>
    <hyperlink ref="B36" location="'Sec 5'!A1" display="CRANES &amp; Pile Driving Equipment" xr:uid="{00000000-0004-0000-0000-000008000000}"/>
    <hyperlink ref="A36" location="'Sec 5'!A1" display="SECTION 5" xr:uid="{00000000-0004-0000-0000-000009000000}"/>
    <hyperlink ref="B45" location="'Sec 6'!A1" display="GENERATORS" xr:uid="{00000000-0004-0000-0000-00000A000000}"/>
    <hyperlink ref="A45" location="'Sec 6'!A1" display="SECTION 6" xr:uid="{00000000-0004-0000-0000-00000B000000}"/>
    <hyperlink ref="A48" location="'Sec 7'!A1" display="SECTION 7" xr:uid="{00000000-0004-0000-0000-00000C000000}"/>
    <hyperlink ref="B48" location="'Sec 7'!A1" display="FLOATS" xr:uid="{00000000-0004-0000-0000-00000D000000}"/>
    <hyperlink ref="A52" location="'Sec 8'!A1" display="SECTION 8" xr:uid="{00000000-0004-0000-0000-00000E000000}"/>
    <hyperlink ref="B52" location="'Sec 8'!A1" display="EXCAVATORS" xr:uid="{00000000-0004-0000-0000-00000F000000}"/>
    <hyperlink ref="A59" location="'Sec 9'!A1" display="SECTION 9" xr:uid="{00000000-0004-0000-0000-000010000000}"/>
    <hyperlink ref="B59" location="'Sec 9'!A1" display="GRADERS" xr:uid="{00000000-0004-0000-0000-000011000000}"/>
    <hyperlink ref="A64" location="'Sec 10'!A1" display="SECTION 10 " xr:uid="{00000000-0004-0000-0000-000012000000}"/>
    <hyperlink ref="B64" location="'Sec 10'!A1" display="RUBBER TIRED FRONT END LOADERS (4x4)" xr:uid="{00000000-0004-0000-0000-000013000000}"/>
    <hyperlink ref="A66" location="'Sec 11'!A1" display="SECTION 11" xr:uid="{00000000-0004-0000-0000-000014000000}"/>
    <hyperlink ref="B66" location="'Sec 11'!A1" display="CRAWLER TYPE LOADERS" xr:uid="{00000000-0004-0000-0000-000015000000}"/>
    <hyperlink ref="B68" location="'Sec 12'!A1" display="FRONT END LOADER/BACKHOES" xr:uid="{00000000-0004-0000-0000-000016000000}"/>
    <hyperlink ref="A68" location="'Sec 12'!A1" display="SECTION 12" xr:uid="{00000000-0004-0000-0000-000017000000}"/>
    <hyperlink ref="A72" location="'Sec 13'!A1" display="SECTION 13" xr:uid="{00000000-0004-0000-0000-000018000000}"/>
    <hyperlink ref="B72" location="'Sec 13'!A1" display="PUMPS" xr:uid="{00000000-0004-0000-0000-000019000000}"/>
    <hyperlink ref="A79" location="'Sec 14'!A1" display="SECTION 14" xr:uid="{00000000-0004-0000-0000-00001A000000}"/>
    <hyperlink ref="B79" location="'Sec 14'!A1" display="SNOW CLEARING EQUIPMENT" xr:uid="{00000000-0004-0000-0000-00001B000000}"/>
    <hyperlink ref="B83" location="'Sec 15'!A1" display="TRACTOR-DOZERS" xr:uid="{00000000-0004-0000-0000-00001C000000}"/>
    <hyperlink ref="A83" location="'Sec 15'!A1" display="SECTION 15" xr:uid="{00000000-0004-0000-0000-00001D000000}"/>
    <hyperlink ref="A87" location="'Sec 16'!A1" display="SECTION 16" xr:uid="{00000000-0004-0000-0000-00001E000000}"/>
    <hyperlink ref="B87" location="'Sec 16'!A1" display="TRUCKS" xr:uid="{00000000-0004-0000-0000-00001F000000}"/>
    <hyperlink ref="A99" location="'Sec 17'!A1" display="SECTION 17" xr:uid="{00000000-0004-0000-0000-000020000000}"/>
    <hyperlink ref="B99" location="'Sec 17'!A1" display="WELDING EQUIPMENT" xr:uid="{00000000-0004-0000-0000-000021000000}"/>
    <hyperlink ref="B103" location="'Sec 18'!A1" display="MISCELLANEOUS EQUIPMENT" xr:uid="{00000000-0004-0000-0000-000022000000}"/>
    <hyperlink ref="A103" location="'Sec 18'!A1" display="SECTION 18" xr:uid="{00000000-0004-0000-0000-000023000000}"/>
    <hyperlink ref="A122" location="'Sec 19'!A1" display="Section 19" xr:uid="{00000000-0004-0000-0000-000024000000}"/>
    <hyperlink ref="A133" location="'Mini Excavator'!A1" display="Mini-Excavators" xr:uid="{00000000-0004-0000-0000-000025000000}"/>
    <hyperlink ref="A134" location="'Pavement Profiler'!A1" display="Pavement Profiler" xr:uid="{00000000-0004-0000-0000-000026000000}"/>
    <hyperlink ref="A135" location="'Rubber Tired Backhoe-Loader'!A1" display="Rubber Tired Backhoe - Loader" xr:uid="{00000000-0004-0000-0000-000027000000}"/>
    <hyperlink ref="A136" location="'Tractors Bulldozer Crawlers'!A1" display="Tractors, Bulldozers, Crawlers" xr:uid="{00000000-0004-0000-0000-000028000000}"/>
    <hyperlink ref="A137" location="'Motor Grader - Articulated'!A1" display="Motor Grader - Articulated" xr:uid="{00000000-0004-0000-0000-000029000000}"/>
    <hyperlink ref="A138" location="'Articulated Truck'!A1" display="Articulated Truck" xr:uid="{00000000-0004-0000-0000-00002A000000}"/>
    <hyperlink ref="A139" location="'Excavators '!A1" display="Excavators" xr:uid="{00000000-0004-0000-0000-00002B000000}"/>
    <hyperlink ref="A140" location="Loader!A1" display="Loader" xr:uid="{00000000-0004-0000-0000-00002C000000}"/>
    <hyperlink ref="A141" location="'Off Highway Trucks'!A1" display="Off-Highway Trucks" xr:uid="{00000000-0004-0000-0000-00002D000000}"/>
  </hyperlinks>
  <pageMargins left="0.5" right="0.5" top="1" bottom="0.5" header="0.3" footer="0.3"/>
  <pageSetup orientation="portrait" r:id="rId1"/>
  <headerFooter>
    <oddHeader>&amp;C&amp;"-,Bold"&amp;14Hourly Equipment Rates
2024</oddHeader>
    <oddFooter>&amp;RPAGE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40"/>
  <sheetViews>
    <sheetView showGridLines="0" showRuler="0" view="pageLayout" zoomScaleNormal="100" workbookViewId="0">
      <selection activeCell="A2" sqref="A2"/>
    </sheetView>
  </sheetViews>
  <sheetFormatPr defaultColWidth="9.21875" defaultRowHeight="15.75" x14ac:dyDescent="0.25"/>
  <cols>
    <col min="1" max="1" width="42.109375" style="18" customWidth="1"/>
    <col min="2" max="3" width="16.88671875" style="18" customWidth="1"/>
    <col min="4" max="16384" width="9.21875" style="18"/>
  </cols>
  <sheetData>
    <row r="1" spans="1:3" s="14" customFormat="1" x14ac:dyDescent="0.25">
      <c r="A1" s="200" t="s">
        <v>264</v>
      </c>
      <c r="B1" s="200"/>
      <c r="C1" s="200"/>
    </row>
    <row r="2" spans="1:3" s="14" customFormat="1" ht="31.5" x14ac:dyDescent="0.25">
      <c r="A2" s="52" t="s">
        <v>265</v>
      </c>
      <c r="B2" s="50" t="s">
        <v>1494</v>
      </c>
      <c r="C2" s="50" t="s">
        <v>1495</v>
      </c>
    </row>
    <row r="3" spans="1:3" s="14" customFormat="1" x14ac:dyDescent="0.25">
      <c r="A3" s="53" t="s">
        <v>266</v>
      </c>
      <c r="B3" s="51">
        <v>46.5</v>
      </c>
      <c r="C3" s="51">
        <f t="shared" ref="C3:C11" si="0">B3*1.1</f>
        <v>51.150000000000006</v>
      </c>
    </row>
    <row r="4" spans="1:3" s="14" customFormat="1" x14ac:dyDescent="0.25">
      <c r="A4" s="53" t="s">
        <v>268</v>
      </c>
      <c r="B4" s="51">
        <v>57</v>
      </c>
      <c r="C4" s="51">
        <f t="shared" si="0"/>
        <v>62.7</v>
      </c>
    </row>
    <row r="5" spans="1:3" s="14" customFormat="1" x14ac:dyDescent="0.25">
      <c r="A5" s="53" t="s">
        <v>270</v>
      </c>
      <c r="B5" s="51">
        <v>67.75</v>
      </c>
      <c r="C5" s="51">
        <f t="shared" si="0"/>
        <v>74.525000000000006</v>
      </c>
    </row>
    <row r="6" spans="1:3" s="14" customFormat="1" x14ac:dyDescent="0.25">
      <c r="A6" s="53" t="s">
        <v>272</v>
      </c>
      <c r="B6" s="51">
        <v>76.25</v>
      </c>
      <c r="C6" s="51">
        <f t="shared" si="0"/>
        <v>83.875</v>
      </c>
    </row>
    <row r="7" spans="1:3" s="14" customFormat="1" x14ac:dyDescent="0.25">
      <c r="A7" s="53" t="s">
        <v>274</v>
      </c>
      <c r="B7" s="51">
        <v>84.5</v>
      </c>
      <c r="C7" s="51">
        <f t="shared" si="0"/>
        <v>92.95</v>
      </c>
    </row>
    <row r="8" spans="1:3" s="14" customFormat="1" x14ac:dyDescent="0.25">
      <c r="A8" s="53" t="s">
        <v>267</v>
      </c>
      <c r="B8" s="51">
        <v>90.75</v>
      </c>
      <c r="C8" s="51">
        <f t="shared" si="0"/>
        <v>99.825000000000003</v>
      </c>
    </row>
    <row r="9" spans="1:3" s="14" customFormat="1" x14ac:dyDescent="0.25">
      <c r="A9" s="53" t="s">
        <v>269</v>
      </c>
      <c r="B9" s="51">
        <v>101.25</v>
      </c>
      <c r="C9" s="51">
        <f t="shared" si="0"/>
        <v>111.37500000000001</v>
      </c>
    </row>
    <row r="10" spans="1:3" s="14" customFormat="1" x14ac:dyDescent="0.25">
      <c r="A10" s="53" t="s">
        <v>271</v>
      </c>
      <c r="B10" s="51">
        <v>118</v>
      </c>
      <c r="C10" s="51">
        <f t="shared" si="0"/>
        <v>129.80000000000001</v>
      </c>
    </row>
    <row r="11" spans="1:3" s="14" customFormat="1" x14ac:dyDescent="0.25">
      <c r="A11" s="53" t="s">
        <v>273</v>
      </c>
      <c r="B11" s="51">
        <v>170.75</v>
      </c>
      <c r="C11" s="51">
        <f t="shared" si="0"/>
        <v>187.82500000000002</v>
      </c>
    </row>
    <row r="12" spans="1:3" s="14" customFormat="1" x14ac:dyDescent="0.25">
      <c r="A12" s="54"/>
      <c r="B12" s="42"/>
      <c r="C12" s="42"/>
    </row>
    <row r="13" spans="1:3" s="14" customFormat="1" x14ac:dyDescent="0.25">
      <c r="A13" s="200" t="s">
        <v>275</v>
      </c>
      <c r="B13" s="200"/>
      <c r="C13" s="200"/>
    </row>
    <row r="14" spans="1:3" s="14" customFormat="1" ht="31.5" x14ac:dyDescent="0.25">
      <c r="A14" s="52" t="s">
        <v>265</v>
      </c>
      <c r="B14" s="50" t="s">
        <v>1494</v>
      </c>
      <c r="C14" s="50" t="s">
        <v>1495</v>
      </c>
    </row>
    <row r="15" spans="1:3" s="14" customFormat="1" x14ac:dyDescent="0.25">
      <c r="A15" s="53" t="s">
        <v>276</v>
      </c>
      <c r="B15" s="51">
        <v>50</v>
      </c>
      <c r="C15" s="51">
        <f t="shared" ref="C15:C24" si="1">B15*1.1</f>
        <v>55.000000000000007</v>
      </c>
    </row>
    <row r="16" spans="1:3" s="14" customFormat="1" x14ac:dyDescent="0.25">
      <c r="A16" s="53" t="s">
        <v>279</v>
      </c>
      <c r="B16" s="51">
        <v>55.25</v>
      </c>
      <c r="C16" s="51">
        <f t="shared" si="1"/>
        <v>60.775000000000006</v>
      </c>
    </row>
    <row r="17" spans="1:5" s="14" customFormat="1" x14ac:dyDescent="0.25">
      <c r="A17" s="53" t="s">
        <v>268</v>
      </c>
      <c r="B17" s="51">
        <v>57</v>
      </c>
      <c r="C17" s="51">
        <f t="shared" si="1"/>
        <v>62.7</v>
      </c>
    </row>
    <row r="18" spans="1:5" s="14" customFormat="1" x14ac:dyDescent="0.25">
      <c r="A18" s="53" t="s">
        <v>270</v>
      </c>
      <c r="B18" s="51">
        <v>67.75</v>
      </c>
      <c r="C18" s="51">
        <f t="shared" si="1"/>
        <v>74.525000000000006</v>
      </c>
    </row>
    <row r="19" spans="1:5" s="14" customFormat="1" x14ac:dyDescent="0.25">
      <c r="A19" s="53" t="s">
        <v>277</v>
      </c>
      <c r="B19" s="51">
        <v>76.25</v>
      </c>
      <c r="C19" s="51">
        <f t="shared" si="1"/>
        <v>83.875</v>
      </c>
    </row>
    <row r="20" spans="1:5" s="14" customFormat="1" x14ac:dyDescent="0.25">
      <c r="A20" s="53" t="s">
        <v>280</v>
      </c>
      <c r="B20" s="51">
        <v>84.5</v>
      </c>
      <c r="C20" s="51">
        <f t="shared" si="1"/>
        <v>92.95</v>
      </c>
    </row>
    <row r="21" spans="1:5" s="14" customFormat="1" x14ac:dyDescent="0.25">
      <c r="A21" s="53" t="s">
        <v>281</v>
      </c>
      <c r="B21" s="51">
        <v>90.75</v>
      </c>
      <c r="C21" s="51">
        <f t="shared" si="1"/>
        <v>99.825000000000003</v>
      </c>
    </row>
    <row r="22" spans="1:5" s="14" customFormat="1" x14ac:dyDescent="0.25">
      <c r="A22" s="53" t="s">
        <v>282</v>
      </c>
      <c r="B22" s="51">
        <v>101.25</v>
      </c>
      <c r="C22" s="51">
        <f t="shared" si="1"/>
        <v>111.37500000000001</v>
      </c>
    </row>
    <row r="23" spans="1:5" s="14" customFormat="1" x14ac:dyDescent="0.25">
      <c r="A23" s="53" t="s">
        <v>278</v>
      </c>
      <c r="B23" s="51">
        <v>118</v>
      </c>
      <c r="C23" s="51">
        <f t="shared" si="1"/>
        <v>129.80000000000001</v>
      </c>
    </row>
    <row r="24" spans="1:5" s="14" customFormat="1" x14ac:dyDescent="0.25">
      <c r="A24" s="53" t="s">
        <v>273</v>
      </c>
      <c r="B24" s="51">
        <v>170.75</v>
      </c>
      <c r="C24" s="51">
        <f t="shared" si="1"/>
        <v>187.82500000000002</v>
      </c>
    </row>
    <row r="25" spans="1:5" s="14" customFormat="1" x14ac:dyDescent="0.25">
      <c r="A25" s="54"/>
      <c r="B25" s="42"/>
      <c r="C25" s="42"/>
    </row>
    <row r="26" spans="1:5" s="14" customFormat="1" x14ac:dyDescent="0.25">
      <c r="A26" s="200" t="s">
        <v>283</v>
      </c>
      <c r="B26" s="200"/>
      <c r="C26" s="200"/>
    </row>
    <row r="27" spans="1:5" s="14" customFormat="1" ht="31.5" x14ac:dyDescent="0.25">
      <c r="A27" s="52" t="s">
        <v>79</v>
      </c>
      <c r="B27" s="50" t="s">
        <v>1494</v>
      </c>
      <c r="C27" s="50" t="s">
        <v>1495</v>
      </c>
    </row>
    <row r="28" spans="1:5" s="14" customFormat="1" x14ac:dyDescent="0.25">
      <c r="A28" s="53" t="s">
        <v>1564</v>
      </c>
      <c r="B28" s="51">
        <v>5.5</v>
      </c>
      <c r="C28" s="51">
        <f>B28*1.1</f>
        <v>6.0500000000000007</v>
      </c>
    </row>
    <row r="29" spans="1:5" s="14" customFormat="1" x14ac:dyDescent="0.25">
      <c r="A29" s="53" t="s">
        <v>1565</v>
      </c>
      <c r="B29" s="51">
        <v>7.5</v>
      </c>
      <c r="C29" s="51">
        <f>B29*1.1</f>
        <v>8.25</v>
      </c>
    </row>
    <row r="30" spans="1:5" s="14" customFormat="1" x14ac:dyDescent="0.25">
      <c r="A30" s="53" t="s">
        <v>1566</v>
      </c>
      <c r="B30" s="51">
        <v>14.5</v>
      </c>
      <c r="C30" s="51">
        <f>B30*1.1</f>
        <v>15.950000000000001</v>
      </c>
    </row>
    <row r="31" spans="1:5" s="14" customFormat="1" x14ac:dyDescent="0.25">
      <c r="A31" s="53" t="s">
        <v>1567</v>
      </c>
      <c r="B31" s="51">
        <v>20.5</v>
      </c>
      <c r="C31" s="51">
        <f>B31*1.1</f>
        <v>22.55</v>
      </c>
      <c r="D31" s="8"/>
      <c r="E31" s="10"/>
    </row>
    <row r="32" spans="1:5" s="14" customFormat="1" ht="32.450000000000003" customHeight="1" x14ac:dyDescent="0.25">
      <c r="A32" s="198" t="s">
        <v>1310</v>
      </c>
      <c r="B32" s="199"/>
      <c r="C32" s="199"/>
    </row>
    <row r="33" spans="1:3" s="14" customFormat="1" x14ac:dyDescent="0.25">
      <c r="A33" s="70"/>
      <c r="B33" s="42"/>
      <c r="C33" s="42"/>
    </row>
    <row r="34" spans="1:3" x14ac:dyDescent="0.25">
      <c r="A34" s="30"/>
      <c r="B34" s="30"/>
      <c r="C34" s="30"/>
    </row>
    <row r="35" spans="1:3" x14ac:dyDescent="0.25">
      <c r="A35" s="30"/>
      <c r="B35" s="30"/>
      <c r="C35" s="30"/>
    </row>
    <row r="36" spans="1:3" x14ac:dyDescent="0.25">
      <c r="A36" s="30"/>
      <c r="B36" s="30"/>
      <c r="C36" s="30"/>
    </row>
    <row r="37" spans="1:3" x14ac:dyDescent="0.25">
      <c r="A37" s="30"/>
      <c r="B37" s="30"/>
      <c r="C37" s="30"/>
    </row>
    <row r="38" spans="1:3" x14ac:dyDescent="0.25">
      <c r="A38" s="30"/>
      <c r="B38" s="30"/>
      <c r="C38" s="30"/>
    </row>
    <row r="39" spans="1:3" x14ac:dyDescent="0.25">
      <c r="A39" s="30"/>
      <c r="B39" s="30"/>
      <c r="C39" s="30"/>
    </row>
    <row r="40" spans="1:3" x14ac:dyDescent="0.25">
      <c r="A40" s="30"/>
      <c r="B40" s="30"/>
      <c r="C40" s="30"/>
    </row>
  </sheetData>
  <mergeCells count="4">
    <mergeCell ref="A32:C32"/>
    <mergeCell ref="A26:C26"/>
    <mergeCell ref="A13:C13"/>
    <mergeCell ref="A1:C1"/>
  </mergeCells>
  <pageMargins left="0.5" right="0.5" top="1" bottom="0.5" header="0.3" footer="0.3"/>
  <pageSetup orientation="portrait" r:id="rId1"/>
  <headerFooter>
    <oddHeader>&amp;C&amp;"-,Bold"&amp;14SECTION 9
MOTOR GRADERS</oddHeader>
    <oddFooter>&amp;RPAGE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3"/>
  <sheetViews>
    <sheetView showGridLines="0" showRuler="0" view="pageLayout" zoomScaleNormal="100" workbookViewId="0">
      <selection activeCell="A2" sqref="A2:B2"/>
    </sheetView>
  </sheetViews>
  <sheetFormatPr defaultColWidth="9.21875" defaultRowHeight="15.75" x14ac:dyDescent="0.25"/>
  <cols>
    <col min="1" max="2" width="24.109375" style="61" customWidth="1"/>
    <col min="3" max="4" width="15.6640625" style="61" customWidth="1"/>
    <col min="5" max="16384" width="9.21875" style="61"/>
  </cols>
  <sheetData>
    <row r="1" spans="1:4" s="60" customFormat="1" x14ac:dyDescent="0.25">
      <c r="A1" s="200" t="s">
        <v>284</v>
      </c>
      <c r="B1" s="200"/>
      <c r="C1" s="200"/>
      <c r="D1" s="200"/>
    </row>
    <row r="2" spans="1:4" s="60" customFormat="1" x14ac:dyDescent="0.25">
      <c r="A2" s="201" t="s">
        <v>1523</v>
      </c>
      <c r="B2" s="202"/>
      <c r="C2" s="69"/>
      <c r="D2" s="58"/>
    </row>
    <row r="3" spans="1:4" s="60" customFormat="1" ht="31.5" x14ac:dyDescent="0.25">
      <c r="A3" s="52" t="s">
        <v>1135</v>
      </c>
      <c r="B3" s="52" t="s">
        <v>1322</v>
      </c>
      <c r="C3" s="50" t="s">
        <v>1494</v>
      </c>
      <c r="D3" s="50" t="s">
        <v>1495</v>
      </c>
    </row>
    <row r="4" spans="1:4" s="60" customFormat="1" x14ac:dyDescent="0.25">
      <c r="A4" s="53" t="s">
        <v>1569</v>
      </c>
      <c r="B4" s="53" t="s">
        <v>285</v>
      </c>
      <c r="C4" s="51">
        <v>54</v>
      </c>
      <c r="D4" s="51">
        <f t="shared" ref="D4:D14" si="0">C4*1.1</f>
        <v>59.400000000000006</v>
      </c>
    </row>
    <row r="5" spans="1:4" s="60" customFormat="1" x14ac:dyDescent="0.25">
      <c r="A5" s="53" t="s">
        <v>1568</v>
      </c>
      <c r="B5" s="53" t="s">
        <v>287</v>
      </c>
      <c r="C5" s="51">
        <v>58</v>
      </c>
      <c r="D5" s="51">
        <f t="shared" si="0"/>
        <v>63.800000000000004</v>
      </c>
    </row>
    <row r="6" spans="1:4" s="60" customFormat="1" x14ac:dyDescent="0.25">
      <c r="A6" s="53" t="s">
        <v>1570</v>
      </c>
      <c r="B6" s="53" t="s">
        <v>289</v>
      </c>
      <c r="C6" s="51">
        <v>58</v>
      </c>
      <c r="D6" s="51">
        <f t="shared" si="0"/>
        <v>63.800000000000004</v>
      </c>
    </row>
    <row r="7" spans="1:4" s="60" customFormat="1" x14ac:dyDescent="0.25">
      <c r="A7" s="53" t="s">
        <v>1571</v>
      </c>
      <c r="B7" s="53" t="s">
        <v>291</v>
      </c>
      <c r="C7" s="51">
        <v>66.75</v>
      </c>
      <c r="D7" s="51">
        <f t="shared" si="0"/>
        <v>73.425000000000011</v>
      </c>
    </row>
    <row r="8" spans="1:4" s="60" customFormat="1" x14ac:dyDescent="0.25">
      <c r="A8" s="53" t="s">
        <v>1572</v>
      </c>
      <c r="B8" s="53" t="s">
        <v>293</v>
      </c>
      <c r="C8" s="51">
        <v>86.75</v>
      </c>
      <c r="D8" s="51">
        <f t="shared" si="0"/>
        <v>95.425000000000011</v>
      </c>
    </row>
    <row r="9" spans="1:4" s="60" customFormat="1" x14ac:dyDescent="0.25">
      <c r="A9" s="53" t="s">
        <v>1573</v>
      </c>
      <c r="B9" s="53" t="s">
        <v>295</v>
      </c>
      <c r="C9" s="51">
        <v>90</v>
      </c>
      <c r="D9" s="51">
        <f t="shared" si="0"/>
        <v>99.000000000000014</v>
      </c>
    </row>
    <row r="10" spans="1:4" s="60" customFormat="1" x14ac:dyDescent="0.25">
      <c r="A10" s="53" t="s">
        <v>1574</v>
      </c>
      <c r="B10" s="53" t="s">
        <v>286</v>
      </c>
      <c r="C10" s="51">
        <v>103.8</v>
      </c>
      <c r="D10" s="51">
        <f t="shared" si="0"/>
        <v>114.18</v>
      </c>
    </row>
    <row r="11" spans="1:4" s="60" customFormat="1" x14ac:dyDescent="0.25">
      <c r="A11" s="53" t="s">
        <v>1575</v>
      </c>
      <c r="B11" s="53" t="s">
        <v>288</v>
      </c>
      <c r="C11" s="51">
        <v>117.15</v>
      </c>
      <c r="D11" s="51">
        <f t="shared" si="0"/>
        <v>128.86500000000001</v>
      </c>
    </row>
    <row r="12" spans="1:4" s="60" customFormat="1" x14ac:dyDescent="0.25">
      <c r="A12" s="53" t="s">
        <v>1576</v>
      </c>
      <c r="B12" s="53" t="s">
        <v>290</v>
      </c>
      <c r="C12" s="51">
        <v>137.35</v>
      </c>
      <c r="D12" s="51">
        <f t="shared" si="0"/>
        <v>151.08500000000001</v>
      </c>
    </row>
    <row r="13" spans="1:4" s="60" customFormat="1" x14ac:dyDescent="0.25">
      <c r="A13" s="53" t="s">
        <v>1577</v>
      </c>
      <c r="B13" s="53" t="s">
        <v>292</v>
      </c>
      <c r="C13" s="51">
        <v>159.71</v>
      </c>
      <c r="D13" s="51">
        <f t="shared" si="0"/>
        <v>175.68100000000001</v>
      </c>
    </row>
    <row r="14" spans="1:4" s="60" customFormat="1" x14ac:dyDescent="0.25">
      <c r="A14" s="53" t="s">
        <v>1578</v>
      </c>
      <c r="B14" s="53" t="s">
        <v>294</v>
      </c>
      <c r="C14" s="51">
        <v>184.95</v>
      </c>
      <c r="D14" s="51">
        <f t="shared" si="0"/>
        <v>203.44499999999999</v>
      </c>
    </row>
    <row r="15" spans="1:4" s="60" customFormat="1" x14ac:dyDescent="0.25">
      <c r="A15" s="203" t="s">
        <v>1323</v>
      </c>
      <c r="B15" s="204"/>
      <c r="C15" s="204"/>
      <c r="D15" s="205"/>
    </row>
    <row r="16" spans="1:4" s="60" customFormat="1" x14ac:dyDescent="0.25">
      <c r="A16" s="203" t="s">
        <v>1324</v>
      </c>
      <c r="B16" s="204"/>
      <c r="C16" s="204"/>
      <c r="D16" s="205"/>
    </row>
    <row r="17" spans="1:4" s="60" customFormat="1" x14ac:dyDescent="0.25">
      <c r="A17" s="199" t="s">
        <v>296</v>
      </c>
      <c r="B17" s="199"/>
      <c r="C17" s="199"/>
      <c r="D17" s="199"/>
    </row>
    <row r="18" spans="1:4" s="60" customFormat="1" x14ac:dyDescent="0.25">
      <c r="A18" s="199"/>
      <c r="B18" s="199"/>
      <c r="C18" s="199"/>
      <c r="D18" s="199"/>
    </row>
    <row r="19" spans="1:4" x14ac:dyDescent="0.25">
      <c r="A19" s="30"/>
      <c r="B19" s="30"/>
      <c r="C19" s="30"/>
      <c r="D19" s="30"/>
    </row>
    <row r="20" spans="1:4" x14ac:dyDescent="0.25">
      <c r="A20" s="30"/>
      <c r="B20" s="30"/>
      <c r="C20" s="30"/>
      <c r="D20" s="30"/>
    </row>
    <row r="21" spans="1:4" x14ac:dyDescent="0.25">
      <c r="A21" s="30"/>
      <c r="B21" s="30"/>
      <c r="C21" s="30"/>
      <c r="D21" s="30"/>
    </row>
    <row r="22" spans="1:4" x14ac:dyDescent="0.25">
      <c r="A22" s="30"/>
      <c r="B22" s="30"/>
      <c r="C22" s="30"/>
      <c r="D22" s="30"/>
    </row>
    <row r="23" spans="1:4" x14ac:dyDescent="0.25">
      <c r="A23" s="30"/>
      <c r="B23" s="30"/>
      <c r="C23" s="30"/>
      <c r="D23" s="30"/>
    </row>
    <row r="24" spans="1:4" x14ac:dyDescent="0.25">
      <c r="A24" s="30"/>
      <c r="B24" s="30"/>
      <c r="C24" s="30"/>
      <c r="D24" s="30"/>
    </row>
    <row r="25" spans="1:4" x14ac:dyDescent="0.25">
      <c r="A25" s="30"/>
      <c r="B25" s="30"/>
      <c r="C25" s="30"/>
      <c r="D25" s="30"/>
    </row>
    <row r="26" spans="1:4" x14ac:dyDescent="0.25">
      <c r="A26" s="30"/>
      <c r="B26" s="30"/>
      <c r="C26" s="30"/>
      <c r="D26" s="30"/>
    </row>
    <row r="27" spans="1:4" x14ac:dyDescent="0.25">
      <c r="A27" s="30"/>
      <c r="B27" s="30"/>
      <c r="C27" s="30"/>
      <c r="D27" s="30"/>
    </row>
    <row r="28" spans="1:4" x14ac:dyDescent="0.25">
      <c r="A28" s="30"/>
      <c r="B28" s="30"/>
      <c r="C28" s="30"/>
      <c r="D28" s="30"/>
    </row>
    <row r="29" spans="1:4" x14ac:dyDescent="0.25">
      <c r="A29" s="30"/>
      <c r="B29" s="30"/>
      <c r="C29" s="30"/>
      <c r="D29" s="30"/>
    </row>
    <row r="30" spans="1:4" x14ac:dyDescent="0.25">
      <c r="A30" s="30"/>
      <c r="B30" s="30"/>
      <c r="C30" s="30"/>
      <c r="D30" s="30"/>
    </row>
    <row r="31" spans="1:4" x14ac:dyDescent="0.25">
      <c r="A31" s="30"/>
      <c r="B31" s="30"/>
      <c r="C31" s="30"/>
      <c r="D31" s="30"/>
    </row>
    <row r="32" spans="1:4" x14ac:dyDescent="0.25">
      <c r="A32" s="30"/>
      <c r="B32" s="30"/>
      <c r="C32" s="30"/>
      <c r="D32" s="30"/>
    </row>
    <row r="33" spans="1:4" x14ac:dyDescent="0.25">
      <c r="A33" s="30"/>
      <c r="B33" s="30"/>
      <c r="C33" s="30"/>
      <c r="D33" s="30"/>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0"/>
      <c r="B38" s="30"/>
      <c r="C38" s="30"/>
      <c r="D38" s="30"/>
    </row>
    <row r="39" spans="1:4" x14ac:dyDescent="0.25">
      <c r="A39" s="30"/>
      <c r="B39" s="30"/>
      <c r="C39" s="30"/>
      <c r="D39" s="30"/>
    </row>
    <row r="40" spans="1:4" x14ac:dyDescent="0.25">
      <c r="A40" s="30"/>
      <c r="B40" s="30"/>
      <c r="C40" s="30"/>
      <c r="D40" s="30"/>
    </row>
    <row r="41" spans="1:4" x14ac:dyDescent="0.25">
      <c r="A41" s="30"/>
      <c r="B41" s="30"/>
      <c r="C41" s="30"/>
      <c r="D41" s="30"/>
    </row>
    <row r="42" spans="1:4" x14ac:dyDescent="0.25">
      <c r="A42" s="30"/>
      <c r="B42" s="30"/>
      <c r="C42" s="30"/>
      <c r="D42" s="30"/>
    </row>
    <row r="43" spans="1:4" x14ac:dyDescent="0.25">
      <c r="A43" s="30"/>
      <c r="B43" s="30"/>
      <c r="C43" s="30"/>
      <c r="D43" s="30"/>
    </row>
  </sheetData>
  <mergeCells count="5">
    <mergeCell ref="A1:D1"/>
    <mergeCell ref="A2:B2"/>
    <mergeCell ref="A17:D18"/>
    <mergeCell ref="A15:D15"/>
    <mergeCell ref="A16:D16"/>
  </mergeCells>
  <pageMargins left="0.5" right="0.5" top="1" bottom="0.5" header="0.3" footer="0.3"/>
  <pageSetup orientation="portrait" r:id="rId1"/>
  <headerFooter>
    <oddHeader>&amp;C&amp;"-,Bold"&amp;14SECTION 10
 RUBBER TIRED FRONT END LOADER (FOUR WHEEL DRIVE)</oddHeader>
    <oddFooter>&amp;RPAGE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9"/>
  <sheetViews>
    <sheetView showGridLines="0" showRuler="0" view="pageLayout" zoomScaleNormal="100" workbookViewId="0">
      <selection activeCell="A2" sqref="A2"/>
    </sheetView>
  </sheetViews>
  <sheetFormatPr defaultColWidth="9.21875" defaultRowHeight="15.75" x14ac:dyDescent="0.25"/>
  <cols>
    <col min="1" max="2" width="24.33203125" style="30" customWidth="1"/>
    <col min="3" max="4" width="14.6640625" style="30" customWidth="1"/>
    <col min="5" max="16384" width="9.21875" style="30"/>
  </cols>
  <sheetData>
    <row r="1" spans="1:4" s="49" customFormat="1" x14ac:dyDescent="0.25">
      <c r="A1" s="200" t="s">
        <v>1525</v>
      </c>
      <c r="B1" s="200"/>
      <c r="C1" s="200"/>
      <c r="D1" s="200"/>
    </row>
    <row r="2" spans="1:4" s="42" customFormat="1" x14ac:dyDescent="0.25">
      <c r="A2" s="43" t="s">
        <v>1524</v>
      </c>
      <c r="B2" s="43"/>
      <c r="C2" s="44"/>
      <c r="D2" s="44"/>
    </row>
    <row r="3" spans="1:4" s="42" customFormat="1" ht="31.5" x14ac:dyDescent="0.25">
      <c r="A3" s="52" t="s">
        <v>79</v>
      </c>
      <c r="B3" s="52" t="s">
        <v>80</v>
      </c>
      <c r="C3" s="50" t="s">
        <v>1494</v>
      </c>
      <c r="D3" s="50" t="s">
        <v>1495</v>
      </c>
    </row>
    <row r="4" spans="1:4" s="42" customFormat="1" x14ac:dyDescent="0.25">
      <c r="A4" s="53" t="s">
        <v>1579</v>
      </c>
      <c r="B4" s="53" t="s">
        <v>1580</v>
      </c>
      <c r="C4" s="51">
        <v>39.83</v>
      </c>
      <c r="D4" s="51">
        <f t="shared" ref="D4:D9" si="0">C4*1.1</f>
        <v>43.813000000000002</v>
      </c>
    </row>
    <row r="5" spans="1:4" s="42" customFormat="1" x14ac:dyDescent="0.25">
      <c r="A5" s="71">
        <v>7484</v>
      </c>
      <c r="B5" s="71">
        <v>16500</v>
      </c>
      <c r="C5" s="51">
        <v>48.88</v>
      </c>
      <c r="D5" s="51">
        <f t="shared" si="0"/>
        <v>53.768000000000008</v>
      </c>
    </row>
    <row r="6" spans="1:4" s="42" customFormat="1" x14ac:dyDescent="0.25">
      <c r="A6" s="71">
        <v>9526</v>
      </c>
      <c r="B6" s="71">
        <v>21000</v>
      </c>
      <c r="C6" s="51">
        <v>55.78</v>
      </c>
      <c r="D6" s="51">
        <f t="shared" si="0"/>
        <v>61.358000000000004</v>
      </c>
    </row>
    <row r="7" spans="1:4" s="42" customFormat="1" x14ac:dyDescent="0.25">
      <c r="A7" s="71">
        <v>13608</v>
      </c>
      <c r="B7" s="71">
        <v>30000</v>
      </c>
      <c r="C7" s="51">
        <v>76.75</v>
      </c>
      <c r="D7" s="51">
        <f t="shared" si="0"/>
        <v>84.425000000000011</v>
      </c>
    </row>
    <row r="8" spans="1:4" s="42" customFormat="1" x14ac:dyDescent="0.25">
      <c r="A8" s="71">
        <v>16782</v>
      </c>
      <c r="B8" s="71">
        <v>37000</v>
      </c>
      <c r="C8" s="51">
        <v>84.77</v>
      </c>
      <c r="D8" s="51">
        <f t="shared" si="0"/>
        <v>93.247</v>
      </c>
    </row>
    <row r="9" spans="1:4" s="42" customFormat="1" x14ac:dyDescent="0.25">
      <c r="A9" s="71">
        <v>19505</v>
      </c>
      <c r="B9" s="71">
        <v>43000</v>
      </c>
      <c r="C9" s="51">
        <v>107.89</v>
      </c>
      <c r="D9" s="51">
        <f t="shared" si="0"/>
        <v>118.67900000000002</v>
      </c>
    </row>
  </sheetData>
  <mergeCells count="1">
    <mergeCell ref="A1:D1"/>
  </mergeCells>
  <pageMargins left="0.5" right="0.5" top="1" bottom="0.5" header="0.3" footer="0.3"/>
  <pageSetup orientation="portrait" r:id="rId1"/>
  <headerFooter>
    <oddHeader>&amp;C&amp;"-,Bold"&amp;14SECTION 11
CRAWLER TYPE LOADERS</oddHeader>
    <oddFooter>&amp;RPAGE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2"/>
  <sheetViews>
    <sheetView showGridLines="0" showRuler="0" view="pageLayout" zoomScaleNormal="100" workbookViewId="0">
      <selection activeCell="A2" sqref="A2"/>
    </sheetView>
  </sheetViews>
  <sheetFormatPr defaultColWidth="9.21875" defaultRowHeight="15.75" x14ac:dyDescent="0.25"/>
  <cols>
    <col min="1" max="2" width="29.5546875" style="18" customWidth="1"/>
    <col min="3" max="4" width="12" style="18" customWidth="1"/>
    <col min="5" max="16384" width="9.21875" style="18"/>
  </cols>
  <sheetData>
    <row r="1" spans="1:4" s="15" customFormat="1" x14ac:dyDescent="0.25">
      <c r="A1" s="200" t="s">
        <v>300</v>
      </c>
      <c r="B1" s="200"/>
      <c r="C1" s="200"/>
      <c r="D1" s="200"/>
    </row>
    <row r="2" spans="1:4" s="14" customFormat="1" ht="31.5" x14ac:dyDescent="0.25">
      <c r="A2" s="52" t="s">
        <v>141</v>
      </c>
      <c r="B2" s="52" t="s">
        <v>142</v>
      </c>
      <c r="C2" s="50" t="s">
        <v>1494</v>
      </c>
      <c r="D2" s="50" t="s">
        <v>1495</v>
      </c>
    </row>
    <row r="3" spans="1:4" s="14" customFormat="1" x14ac:dyDescent="0.25">
      <c r="A3" s="53" t="s">
        <v>301</v>
      </c>
      <c r="B3" s="53" t="s">
        <v>302</v>
      </c>
      <c r="C3" s="51">
        <v>39.47</v>
      </c>
      <c r="D3" s="51">
        <f>C3*1.1</f>
        <v>43.417000000000002</v>
      </c>
    </row>
    <row r="4" spans="1:4" s="14" customFormat="1" x14ac:dyDescent="0.25">
      <c r="A4" s="53" t="s">
        <v>305</v>
      </c>
      <c r="B4" s="53" t="s">
        <v>306</v>
      </c>
      <c r="C4" s="51">
        <v>44.59</v>
      </c>
      <c r="D4" s="51">
        <f>C4*1.1</f>
        <v>49.049000000000007</v>
      </c>
    </row>
    <row r="5" spans="1:4" s="14" customFormat="1" x14ac:dyDescent="0.25">
      <c r="A5" s="53" t="s">
        <v>309</v>
      </c>
      <c r="B5" s="53" t="s">
        <v>310</v>
      </c>
      <c r="C5" s="51">
        <v>53.7</v>
      </c>
      <c r="D5" s="51">
        <f>C5*1.1</f>
        <v>59.070000000000007</v>
      </c>
    </row>
    <row r="6" spans="1:4" s="14" customFormat="1" x14ac:dyDescent="0.25">
      <c r="A6" s="53" t="s">
        <v>303</v>
      </c>
      <c r="B6" s="53" t="s">
        <v>304</v>
      </c>
      <c r="C6" s="51">
        <v>70.95</v>
      </c>
      <c r="D6" s="51">
        <f>C6*1.1</f>
        <v>78.045000000000016</v>
      </c>
    </row>
    <row r="7" spans="1:4" s="14" customFormat="1" x14ac:dyDescent="0.25">
      <c r="A7" s="53" t="s">
        <v>307</v>
      </c>
      <c r="B7" s="53" t="s">
        <v>308</v>
      </c>
      <c r="C7" s="51">
        <v>100.15</v>
      </c>
      <c r="D7" s="51">
        <f>C7*1.1</f>
        <v>110.16500000000002</v>
      </c>
    </row>
    <row r="8" spans="1:4" s="14" customFormat="1" x14ac:dyDescent="0.25">
      <c r="A8" s="207" t="s">
        <v>311</v>
      </c>
      <c r="B8" s="207"/>
      <c r="C8" s="207"/>
      <c r="D8" s="207"/>
    </row>
    <row r="9" spans="1:4" s="14" customFormat="1" x14ac:dyDescent="0.25">
      <c r="A9" s="34"/>
      <c r="B9" s="42"/>
      <c r="C9" s="42"/>
      <c r="D9" s="42"/>
    </row>
    <row r="10" spans="1:4" s="15" customFormat="1" x14ac:dyDescent="0.25">
      <c r="A10" s="200" t="s">
        <v>312</v>
      </c>
      <c r="B10" s="200"/>
      <c r="C10" s="200"/>
      <c r="D10" s="200"/>
    </row>
    <row r="11" spans="1:4" s="14" customFormat="1" ht="31.5" x14ac:dyDescent="0.25">
      <c r="A11" s="52" t="s">
        <v>1733</v>
      </c>
      <c r="B11" s="52" t="s">
        <v>142</v>
      </c>
      <c r="C11" s="50" t="s">
        <v>1494</v>
      </c>
      <c r="D11" s="50" t="s">
        <v>1495</v>
      </c>
    </row>
    <row r="12" spans="1:4" s="14" customFormat="1" x14ac:dyDescent="0.25">
      <c r="A12" s="53" t="s">
        <v>1734</v>
      </c>
      <c r="B12" s="53" t="s">
        <v>313</v>
      </c>
      <c r="C12" s="51">
        <v>23</v>
      </c>
      <c r="D12" s="51">
        <f t="shared" ref="D12:D17" si="0">C12*1.1</f>
        <v>25.3</v>
      </c>
    </row>
    <row r="13" spans="1:4" s="14" customFormat="1" x14ac:dyDescent="0.25">
      <c r="A13" s="53" t="s">
        <v>1735</v>
      </c>
      <c r="B13" s="53" t="s">
        <v>315</v>
      </c>
      <c r="C13" s="51">
        <v>26.75</v>
      </c>
      <c r="D13" s="51">
        <f t="shared" si="0"/>
        <v>29.425000000000001</v>
      </c>
    </row>
    <row r="14" spans="1:4" s="14" customFormat="1" x14ac:dyDescent="0.25">
      <c r="A14" s="53" t="s">
        <v>1736</v>
      </c>
      <c r="B14" s="53" t="s">
        <v>317</v>
      </c>
      <c r="C14" s="51">
        <v>28.75</v>
      </c>
      <c r="D14" s="51">
        <f t="shared" si="0"/>
        <v>31.625000000000004</v>
      </c>
    </row>
    <row r="15" spans="1:4" s="14" customFormat="1" x14ac:dyDescent="0.25">
      <c r="A15" s="53" t="s">
        <v>1737</v>
      </c>
      <c r="B15" s="53" t="s">
        <v>314</v>
      </c>
      <c r="C15" s="51">
        <v>33.5</v>
      </c>
      <c r="D15" s="51">
        <f t="shared" si="0"/>
        <v>36.85</v>
      </c>
    </row>
    <row r="16" spans="1:4" s="14" customFormat="1" x14ac:dyDescent="0.25">
      <c r="A16" s="53" t="s">
        <v>1738</v>
      </c>
      <c r="B16" s="53" t="s">
        <v>316</v>
      </c>
      <c r="C16" s="51">
        <v>37.75</v>
      </c>
      <c r="D16" s="51">
        <f t="shared" si="0"/>
        <v>41.525000000000006</v>
      </c>
    </row>
    <row r="17" spans="1:4" s="14" customFormat="1" x14ac:dyDescent="0.25">
      <c r="A17" s="53" t="s">
        <v>1739</v>
      </c>
      <c r="B17" s="53" t="s">
        <v>318</v>
      </c>
      <c r="C17" s="51">
        <v>43.5</v>
      </c>
      <c r="D17" s="51">
        <f t="shared" si="0"/>
        <v>47.85</v>
      </c>
    </row>
    <row r="18" spans="1:4" s="14" customFormat="1" x14ac:dyDescent="0.25">
      <c r="A18" s="206" t="s">
        <v>1321</v>
      </c>
      <c r="B18" s="206"/>
      <c r="C18" s="206"/>
      <c r="D18" s="206"/>
    </row>
    <row r="19" spans="1:4" s="14" customFormat="1" x14ac:dyDescent="0.25">
      <c r="A19" s="206"/>
      <c r="B19" s="206"/>
      <c r="C19" s="206"/>
      <c r="D19" s="206"/>
    </row>
    <row r="20" spans="1:4" s="14" customFormat="1" x14ac:dyDescent="0.25">
      <c r="A20" s="34"/>
      <c r="B20" s="42"/>
      <c r="C20" s="42"/>
      <c r="D20" s="42"/>
    </row>
    <row r="21" spans="1:4" x14ac:dyDescent="0.25">
      <c r="A21" s="30"/>
      <c r="B21" s="30"/>
      <c r="C21" s="30"/>
      <c r="D21" s="30"/>
    </row>
    <row r="22" spans="1:4" x14ac:dyDescent="0.25">
      <c r="A22" s="30"/>
      <c r="B22" s="30"/>
      <c r="C22" s="30"/>
      <c r="D22" s="30"/>
    </row>
    <row r="23" spans="1:4" x14ac:dyDescent="0.25">
      <c r="A23" s="30"/>
      <c r="B23" s="30"/>
      <c r="C23" s="30"/>
      <c r="D23" s="30"/>
    </row>
    <row r="24" spans="1:4" x14ac:dyDescent="0.25">
      <c r="A24" s="30"/>
      <c r="B24" s="30"/>
      <c r="C24" s="30"/>
      <c r="D24" s="30"/>
    </row>
    <row r="25" spans="1:4" x14ac:dyDescent="0.25">
      <c r="A25" s="30"/>
      <c r="B25" s="30"/>
      <c r="C25" s="30"/>
      <c r="D25" s="30"/>
    </row>
    <row r="26" spans="1:4" x14ac:dyDescent="0.25">
      <c r="A26" s="30"/>
      <c r="B26" s="30"/>
      <c r="C26" s="30"/>
      <c r="D26" s="30"/>
    </row>
    <row r="27" spans="1:4" x14ac:dyDescent="0.25">
      <c r="A27" s="30"/>
      <c r="B27" s="30"/>
      <c r="C27" s="30"/>
      <c r="D27" s="30"/>
    </row>
    <row r="28" spans="1:4" x14ac:dyDescent="0.25">
      <c r="A28" s="30"/>
      <c r="B28" s="30"/>
      <c r="C28" s="30"/>
      <c r="D28" s="30"/>
    </row>
    <row r="29" spans="1:4" x14ac:dyDescent="0.25">
      <c r="A29" s="30"/>
      <c r="B29" s="30"/>
      <c r="C29" s="30"/>
      <c r="D29" s="30"/>
    </row>
    <row r="30" spans="1:4" x14ac:dyDescent="0.25">
      <c r="A30" s="30"/>
      <c r="B30" s="30"/>
      <c r="C30" s="30"/>
      <c r="D30" s="30"/>
    </row>
    <row r="31" spans="1:4" x14ac:dyDescent="0.25">
      <c r="A31" s="30"/>
      <c r="B31" s="30"/>
      <c r="C31" s="30"/>
      <c r="D31" s="30"/>
    </row>
    <row r="32" spans="1:4" x14ac:dyDescent="0.25">
      <c r="A32" s="30"/>
      <c r="B32" s="30"/>
      <c r="C32" s="30"/>
      <c r="D32" s="30"/>
    </row>
    <row r="33" spans="1:4" x14ac:dyDescent="0.25">
      <c r="A33" s="30"/>
      <c r="B33" s="30"/>
      <c r="C33" s="30"/>
      <c r="D33" s="30"/>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0"/>
      <c r="B38" s="30"/>
      <c r="C38" s="30"/>
      <c r="D38" s="30"/>
    </row>
    <row r="39" spans="1:4" x14ac:dyDescent="0.25">
      <c r="A39" s="30"/>
      <c r="B39" s="30"/>
      <c r="C39" s="30"/>
      <c r="D39" s="30"/>
    </row>
    <row r="40" spans="1:4" x14ac:dyDescent="0.25">
      <c r="A40" s="30"/>
      <c r="B40" s="30"/>
      <c r="C40" s="30"/>
      <c r="D40" s="30"/>
    </row>
    <row r="41" spans="1:4" x14ac:dyDescent="0.25">
      <c r="A41" s="30"/>
      <c r="B41" s="30"/>
      <c r="C41" s="30"/>
      <c r="D41" s="30"/>
    </row>
    <row r="42" spans="1:4" x14ac:dyDescent="0.25">
      <c r="A42" s="30"/>
      <c r="B42" s="30"/>
      <c r="C42" s="30"/>
      <c r="D42" s="30"/>
    </row>
  </sheetData>
  <mergeCells count="4">
    <mergeCell ref="A18:D19"/>
    <mergeCell ref="A8:D8"/>
    <mergeCell ref="A10:D10"/>
    <mergeCell ref="A1:D1"/>
  </mergeCells>
  <pageMargins left="0.5" right="0.5" top="1" bottom="0.5" header="0.3" footer="0.3"/>
  <pageSetup orientation="portrait" r:id="rId1"/>
  <headerFooter>
    <oddHeader>&amp;C&amp;"-,Bold"&amp;14SECTION 12
FRONT END LOADER / BACKHOE COMBINATION</oddHeader>
    <oddFooter>&amp;RPAGE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41"/>
  <sheetViews>
    <sheetView showGridLines="0" showRuler="0" view="pageLayout" zoomScaleNormal="100" workbookViewId="0">
      <selection activeCell="A2" sqref="A2"/>
    </sheetView>
  </sheetViews>
  <sheetFormatPr defaultColWidth="9.21875" defaultRowHeight="15.75" x14ac:dyDescent="0.25"/>
  <cols>
    <col min="1" max="2" width="26" style="18" customWidth="1"/>
    <col min="3" max="4" width="13.44140625" style="18" customWidth="1"/>
    <col min="5" max="16384" width="9.21875" style="18"/>
  </cols>
  <sheetData>
    <row r="1" spans="1:4" s="14" customFormat="1" x14ac:dyDescent="0.25">
      <c r="A1" s="200" t="s">
        <v>1527</v>
      </c>
      <c r="B1" s="200"/>
      <c r="C1" s="200"/>
      <c r="D1" s="200"/>
    </row>
    <row r="2" spans="1:4" s="14" customFormat="1" ht="31.5" x14ac:dyDescent="0.25">
      <c r="A2" s="52" t="s">
        <v>17</v>
      </c>
      <c r="B2" s="52" t="s">
        <v>18</v>
      </c>
      <c r="C2" s="50" t="s">
        <v>1494</v>
      </c>
      <c r="D2" s="50" t="s">
        <v>1495</v>
      </c>
    </row>
    <row r="3" spans="1:4" s="14" customFormat="1" x14ac:dyDescent="0.25">
      <c r="A3" s="53" t="s">
        <v>1740</v>
      </c>
      <c r="B3" s="53" t="s">
        <v>321</v>
      </c>
      <c r="C3" s="51">
        <v>4.13</v>
      </c>
      <c r="D3" s="51">
        <f t="shared" ref="D3:D12" si="0">C3*1.1</f>
        <v>4.5430000000000001</v>
      </c>
    </row>
    <row r="4" spans="1:4" s="14" customFormat="1" x14ac:dyDescent="0.25">
      <c r="A4" s="53" t="s">
        <v>1741</v>
      </c>
      <c r="B4" s="53" t="s">
        <v>323</v>
      </c>
      <c r="C4" s="51">
        <v>5.52</v>
      </c>
      <c r="D4" s="51">
        <f t="shared" si="0"/>
        <v>6.0720000000000001</v>
      </c>
    </row>
    <row r="5" spans="1:4" s="14" customFormat="1" x14ac:dyDescent="0.25">
      <c r="A5" s="53" t="s">
        <v>1742</v>
      </c>
      <c r="B5" s="53" t="s">
        <v>325</v>
      </c>
      <c r="C5" s="51">
        <v>9.92</v>
      </c>
      <c r="D5" s="51">
        <f t="shared" si="0"/>
        <v>10.912000000000001</v>
      </c>
    </row>
    <row r="6" spans="1:4" s="14" customFormat="1" x14ac:dyDescent="0.25">
      <c r="A6" s="53" t="s">
        <v>1743</v>
      </c>
      <c r="B6" s="53" t="s">
        <v>327</v>
      </c>
      <c r="C6" s="51">
        <v>15.3</v>
      </c>
      <c r="D6" s="51">
        <f t="shared" si="0"/>
        <v>16.830000000000002</v>
      </c>
    </row>
    <row r="7" spans="1:4" s="14" customFormat="1" x14ac:dyDescent="0.25">
      <c r="A7" s="53" t="s">
        <v>1744</v>
      </c>
      <c r="B7" s="53" t="s">
        <v>329</v>
      </c>
      <c r="C7" s="51">
        <v>20.350000000000001</v>
      </c>
      <c r="D7" s="51">
        <f t="shared" si="0"/>
        <v>22.385000000000005</v>
      </c>
    </row>
    <row r="8" spans="1:4" s="14" customFormat="1" x14ac:dyDescent="0.25">
      <c r="A8" s="53" t="s">
        <v>1745</v>
      </c>
      <c r="B8" s="53" t="s">
        <v>322</v>
      </c>
      <c r="C8" s="51">
        <v>5.15</v>
      </c>
      <c r="D8" s="51">
        <f t="shared" si="0"/>
        <v>5.6650000000000009</v>
      </c>
    </row>
    <row r="9" spans="1:4" s="14" customFormat="1" x14ac:dyDescent="0.25">
      <c r="A9" s="53" t="s">
        <v>1746</v>
      </c>
      <c r="B9" s="53" t="s">
        <v>324</v>
      </c>
      <c r="C9" s="51">
        <v>9.92</v>
      </c>
      <c r="D9" s="51">
        <f t="shared" si="0"/>
        <v>10.912000000000001</v>
      </c>
    </row>
    <row r="10" spans="1:4" s="14" customFormat="1" x14ac:dyDescent="0.25">
      <c r="A10" s="53" t="s">
        <v>1747</v>
      </c>
      <c r="B10" s="53" t="s">
        <v>326</v>
      </c>
      <c r="C10" s="51">
        <v>17</v>
      </c>
      <c r="D10" s="51">
        <f t="shared" si="0"/>
        <v>18.700000000000003</v>
      </c>
    </row>
    <row r="11" spans="1:4" s="14" customFormat="1" x14ac:dyDescent="0.25">
      <c r="A11" s="53" t="s">
        <v>1748</v>
      </c>
      <c r="B11" s="53" t="s">
        <v>328</v>
      </c>
      <c r="C11" s="51">
        <v>21.05</v>
      </c>
      <c r="D11" s="51">
        <f t="shared" si="0"/>
        <v>23.155000000000001</v>
      </c>
    </row>
    <row r="12" spans="1:4" s="14" customFormat="1" x14ac:dyDescent="0.25">
      <c r="A12" s="53" t="s">
        <v>1749</v>
      </c>
      <c r="B12" s="53" t="s">
        <v>330</v>
      </c>
      <c r="C12" s="51">
        <v>25.85</v>
      </c>
      <c r="D12" s="51">
        <f t="shared" si="0"/>
        <v>28.435000000000002</v>
      </c>
    </row>
    <row r="13" spans="1:4" s="14" customFormat="1" ht="9" customHeight="1" x14ac:dyDescent="0.25">
      <c r="A13" s="55"/>
      <c r="B13" s="55"/>
      <c r="C13" s="56"/>
      <c r="D13" s="66"/>
    </row>
    <row r="14" spans="1:4" s="14" customFormat="1" x14ac:dyDescent="0.25">
      <c r="A14" s="200" t="s">
        <v>1318</v>
      </c>
      <c r="B14" s="200"/>
      <c r="C14" s="200"/>
      <c r="D14" s="200"/>
    </row>
    <row r="15" spans="1:4" s="14" customFormat="1" ht="31.5" x14ac:dyDescent="0.25">
      <c r="A15" s="52" t="s">
        <v>17</v>
      </c>
      <c r="B15" s="52" t="s">
        <v>18</v>
      </c>
      <c r="C15" s="50" t="s">
        <v>1494</v>
      </c>
      <c r="D15" s="50" t="s">
        <v>1495</v>
      </c>
    </row>
    <row r="16" spans="1:4" s="14" customFormat="1" x14ac:dyDescent="0.25">
      <c r="A16" s="53">
        <v>50.8</v>
      </c>
      <c r="B16" s="53" t="s">
        <v>331</v>
      </c>
      <c r="C16" s="51">
        <v>3.78</v>
      </c>
      <c r="D16" s="51">
        <f t="shared" ref="D16:D21" si="1">C16*1.1</f>
        <v>4.1580000000000004</v>
      </c>
    </row>
    <row r="17" spans="1:4" s="14" customFormat="1" x14ac:dyDescent="0.25">
      <c r="A17" s="53">
        <v>76.2</v>
      </c>
      <c r="B17" s="53" t="s">
        <v>333</v>
      </c>
      <c r="C17" s="51">
        <v>6.35</v>
      </c>
      <c r="D17" s="51">
        <f t="shared" si="1"/>
        <v>6.9850000000000003</v>
      </c>
    </row>
    <row r="18" spans="1:4" s="14" customFormat="1" x14ac:dyDescent="0.25">
      <c r="A18" s="53">
        <v>101.6</v>
      </c>
      <c r="B18" s="53" t="s">
        <v>335</v>
      </c>
      <c r="C18" s="51">
        <v>12.7</v>
      </c>
      <c r="D18" s="51">
        <f t="shared" si="1"/>
        <v>13.97</v>
      </c>
    </row>
    <row r="19" spans="1:4" s="14" customFormat="1" x14ac:dyDescent="0.25">
      <c r="A19" s="53">
        <v>152.4</v>
      </c>
      <c r="B19" s="53" t="s">
        <v>332</v>
      </c>
      <c r="C19" s="51">
        <v>19.09</v>
      </c>
      <c r="D19" s="51">
        <f t="shared" si="1"/>
        <v>20.999000000000002</v>
      </c>
    </row>
    <row r="20" spans="1:4" s="14" customFormat="1" x14ac:dyDescent="0.25">
      <c r="A20" s="53">
        <v>203.2</v>
      </c>
      <c r="B20" s="53" t="s">
        <v>334</v>
      </c>
      <c r="C20" s="51">
        <v>32.51</v>
      </c>
      <c r="D20" s="51">
        <f t="shared" si="1"/>
        <v>35.761000000000003</v>
      </c>
    </row>
    <row r="21" spans="1:4" s="14" customFormat="1" x14ac:dyDescent="0.25">
      <c r="A21" s="53">
        <v>254</v>
      </c>
      <c r="B21" s="53" t="s">
        <v>336</v>
      </c>
      <c r="C21" s="51">
        <v>36</v>
      </c>
      <c r="D21" s="51">
        <f t="shared" si="1"/>
        <v>39.6</v>
      </c>
    </row>
    <row r="22" spans="1:4" s="14" customFormat="1" ht="7.5" customHeight="1" x14ac:dyDescent="0.25">
      <c r="A22" s="54"/>
      <c r="B22" s="42"/>
      <c r="C22" s="42"/>
      <c r="D22" s="42"/>
    </row>
    <row r="23" spans="1:4" s="14" customFormat="1" x14ac:dyDescent="0.25">
      <c r="A23" s="200" t="s">
        <v>1319</v>
      </c>
      <c r="B23" s="200"/>
      <c r="C23" s="200"/>
      <c r="D23" s="200"/>
    </row>
    <row r="24" spans="1:4" s="14" customFormat="1" ht="31.5" x14ac:dyDescent="0.25">
      <c r="A24" s="52" t="s">
        <v>17</v>
      </c>
      <c r="B24" s="52" t="s">
        <v>18</v>
      </c>
      <c r="C24" s="50" t="s">
        <v>1494</v>
      </c>
      <c r="D24" s="50" t="s">
        <v>1495</v>
      </c>
    </row>
    <row r="25" spans="1:4" s="14" customFormat="1" x14ac:dyDescent="0.25">
      <c r="A25" s="53">
        <v>50.8</v>
      </c>
      <c r="B25" s="53" t="s">
        <v>331</v>
      </c>
      <c r="C25" s="51">
        <v>4.38</v>
      </c>
      <c r="D25" s="51">
        <f>C25*1.1</f>
        <v>4.8180000000000005</v>
      </c>
    </row>
    <row r="26" spans="1:4" s="14" customFormat="1" x14ac:dyDescent="0.25">
      <c r="A26" s="53">
        <v>76.2</v>
      </c>
      <c r="B26" s="53" t="s">
        <v>333</v>
      </c>
      <c r="C26" s="51">
        <v>5.62</v>
      </c>
      <c r="D26" s="51">
        <f>C26*1.1</f>
        <v>6.1820000000000004</v>
      </c>
    </row>
    <row r="27" spans="1:4" s="14" customFormat="1" x14ac:dyDescent="0.25">
      <c r="A27" s="53">
        <v>101.6</v>
      </c>
      <c r="B27" s="53" t="s">
        <v>335</v>
      </c>
      <c r="C27" s="51">
        <v>8</v>
      </c>
      <c r="D27" s="51">
        <f>C27*1.1</f>
        <v>8.8000000000000007</v>
      </c>
    </row>
    <row r="28" spans="1:4" s="17" customFormat="1" ht="9" customHeight="1" x14ac:dyDescent="0.25">
      <c r="A28" s="55"/>
      <c r="B28" s="55"/>
      <c r="C28" s="56"/>
      <c r="D28" s="55"/>
    </row>
    <row r="29" spans="1:4" s="14" customFormat="1" x14ac:dyDescent="0.25">
      <c r="A29" s="200" t="s">
        <v>1320</v>
      </c>
      <c r="B29" s="200"/>
      <c r="C29" s="200"/>
      <c r="D29" s="200"/>
    </row>
    <row r="30" spans="1:4" s="14" customFormat="1" ht="31.5" x14ac:dyDescent="0.25">
      <c r="A30" s="52" t="s">
        <v>17</v>
      </c>
      <c r="B30" s="52" t="s">
        <v>18</v>
      </c>
      <c r="C30" s="50" t="s">
        <v>1494</v>
      </c>
      <c r="D30" s="50" t="s">
        <v>1495</v>
      </c>
    </row>
    <row r="31" spans="1:4" s="14" customFormat="1" x14ac:dyDescent="0.25">
      <c r="A31" s="53">
        <v>50.8</v>
      </c>
      <c r="B31" s="53" t="s">
        <v>337</v>
      </c>
      <c r="C31" s="51">
        <v>0.02</v>
      </c>
      <c r="D31" s="51">
        <f t="shared" ref="D31:D36" si="2">C31*1.1</f>
        <v>2.2000000000000002E-2</v>
      </c>
    </row>
    <row r="32" spans="1:4" s="14" customFormat="1" x14ac:dyDescent="0.25">
      <c r="A32" s="53">
        <v>76.2</v>
      </c>
      <c r="B32" s="53" t="s">
        <v>339</v>
      </c>
      <c r="C32" s="51">
        <v>0.03</v>
      </c>
      <c r="D32" s="51">
        <f t="shared" si="2"/>
        <v>3.3000000000000002E-2</v>
      </c>
    </row>
    <row r="33" spans="1:4" s="14" customFormat="1" x14ac:dyDescent="0.25">
      <c r="A33" s="53">
        <v>101.6</v>
      </c>
      <c r="B33" s="53" t="s">
        <v>341</v>
      </c>
      <c r="C33" s="51">
        <v>0.04</v>
      </c>
      <c r="D33" s="51">
        <f t="shared" si="2"/>
        <v>4.4000000000000004E-2</v>
      </c>
    </row>
    <row r="34" spans="1:4" s="14" customFormat="1" x14ac:dyDescent="0.25">
      <c r="A34" s="53">
        <v>152.4</v>
      </c>
      <c r="B34" s="53" t="s">
        <v>338</v>
      </c>
      <c r="C34" s="51">
        <v>0.08</v>
      </c>
      <c r="D34" s="51">
        <f t="shared" si="2"/>
        <v>8.8000000000000009E-2</v>
      </c>
    </row>
    <row r="35" spans="1:4" s="14" customFormat="1" x14ac:dyDescent="0.25">
      <c r="A35" s="53">
        <v>203.2</v>
      </c>
      <c r="B35" s="53" t="s">
        <v>340</v>
      </c>
      <c r="C35" s="51">
        <v>0.13</v>
      </c>
      <c r="D35" s="51">
        <f t="shared" si="2"/>
        <v>0.14300000000000002</v>
      </c>
    </row>
    <row r="36" spans="1:4" s="14" customFormat="1" x14ac:dyDescent="0.25">
      <c r="A36" s="53">
        <v>254</v>
      </c>
      <c r="B36" s="53" t="s">
        <v>336</v>
      </c>
      <c r="C36" s="51">
        <v>0.21</v>
      </c>
      <c r="D36" s="51">
        <f t="shared" si="2"/>
        <v>0.23100000000000001</v>
      </c>
    </row>
    <row r="37" spans="1:4" s="14" customFormat="1" ht="8.4499999999999993" customHeight="1" x14ac:dyDescent="0.25">
      <c r="A37" s="34"/>
      <c r="B37" s="42"/>
      <c r="C37" s="42"/>
      <c r="D37" s="42"/>
    </row>
    <row r="38" spans="1:4" s="14" customFormat="1" x14ac:dyDescent="0.25">
      <c r="A38" s="200" t="s">
        <v>1526</v>
      </c>
      <c r="B38" s="200"/>
      <c r="C38" s="200"/>
      <c r="D38" s="200"/>
    </row>
    <row r="39" spans="1:4" s="14" customFormat="1" ht="31.5" x14ac:dyDescent="0.25">
      <c r="A39" s="52" t="s">
        <v>17</v>
      </c>
      <c r="B39" s="52" t="s">
        <v>18</v>
      </c>
      <c r="C39" s="50" t="s">
        <v>1494</v>
      </c>
      <c r="D39" s="50" t="s">
        <v>1495</v>
      </c>
    </row>
    <row r="40" spans="1:4" s="14" customFormat="1" x14ac:dyDescent="0.25">
      <c r="A40" s="53" t="s">
        <v>342</v>
      </c>
      <c r="B40" s="53" t="s">
        <v>331</v>
      </c>
      <c r="C40" s="51">
        <v>6.77</v>
      </c>
      <c r="D40" s="51">
        <f>C40*1.1</f>
        <v>7.4470000000000001</v>
      </c>
    </row>
    <row r="41" spans="1:4" s="14" customFormat="1" x14ac:dyDescent="0.25">
      <c r="A41" s="13"/>
    </row>
  </sheetData>
  <mergeCells count="5">
    <mergeCell ref="A1:D1"/>
    <mergeCell ref="A29:D29"/>
    <mergeCell ref="A38:D38"/>
    <mergeCell ref="A23:D23"/>
    <mergeCell ref="A14:D14"/>
  </mergeCells>
  <pageMargins left="0.5" right="0.5" top="1" bottom="0.5" header="0.3" footer="0.3"/>
  <pageSetup orientation="portrait" r:id="rId1"/>
  <headerFooter>
    <oddHeader>&amp;C&amp;"-,Bold"&amp;14SECTION 13
PUMPS</oddHeader>
    <oddFooter>&amp;RPAGE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42"/>
  <sheetViews>
    <sheetView showGridLines="0" showRuler="0" view="pageLayout" zoomScaleNormal="100" workbookViewId="0">
      <selection activeCell="A2" sqref="A2"/>
    </sheetView>
  </sheetViews>
  <sheetFormatPr defaultColWidth="9.21875" defaultRowHeight="15.75" x14ac:dyDescent="0.25"/>
  <cols>
    <col min="1" max="1" width="43.6640625" style="18" customWidth="1"/>
    <col min="2" max="3" width="17.109375" style="18" customWidth="1"/>
    <col min="4" max="16384" width="9.21875" style="18"/>
  </cols>
  <sheetData>
    <row r="1" spans="1:3" s="14" customFormat="1" x14ac:dyDescent="0.25">
      <c r="A1" s="200" t="s">
        <v>345</v>
      </c>
      <c r="B1" s="200"/>
      <c r="C1" s="200"/>
    </row>
    <row r="2" spans="1:3" s="14" customFormat="1" ht="31.5" x14ac:dyDescent="0.25">
      <c r="A2" s="52" t="s">
        <v>346</v>
      </c>
      <c r="B2" s="50" t="s">
        <v>1494</v>
      </c>
      <c r="C2" s="50" t="s">
        <v>1495</v>
      </c>
    </row>
    <row r="3" spans="1:3" s="14" customFormat="1" x14ac:dyDescent="0.25">
      <c r="A3" s="68" t="s">
        <v>347</v>
      </c>
      <c r="B3" s="51">
        <v>148.34</v>
      </c>
      <c r="C3" s="51">
        <f>B3*1.1</f>
        <v>163.17400000000001</v>
      </c>
    </row>
    <row r="4" spans="1:3" s="14" customFormat="1" x14ac:dyDescent="0.25">
      <c r="A4" s="58" t="s">
        <v>348</v>
      </c>
      <c r="B4" s="51">
        <v>91.13</v>
      </c>
      <c r="C4" s="51">
        <f>B4*1.1</f>
        <v>100.24300000000001</v>
      </c>
    </row>
    <row r="5" spans="1:3" s="14" customFormat="1" x14ac:dyDescent="0.25">
      <c r="A5" s="58" t="s">
        <v>349</v>
      </c>
      <c r="B5" s="51">
        <v>91.13</v>
      </c>
      <c r="C5" s="51">
        <f>B5*1.1</f>
        <v>100.24300000000001</v>
      </c>
    </row>
    <row r="6" spans="1:3" s="14" customFormat="1" x14ac:dyDescent="0.25">
      <c r="A6" s="58" t="s">
        <v>350</v>
      </c>
      <c r="B6" s="51">
        <v>148.34</v>
      </c>
      <c r="C6" s="51">
        <f>B6*1.1</f>
        <v>163.17400000000001</v>
      </c>
    </row>
    <row r="7" spans="1:3" s="14" customFormat="1" x14ac:dyDescent="0.25">
      <c r="A7" s="207" t="s">
        <v>1528</v>
      </c>
      <c r="B7" s="207"/>
      <c r="C7" s="207"/>
    </row>
    <row r="8" spans="1:3" s="14" customFormat="1" x14ac:dyDescent="0.25">
      <c r="A8" s="34"/>
      <c r="B8" s="42"/>
      <c r="C8" s="42"/>
    </row>
    <row r="9" spans="1:3" s="14" customFormat="1" x14ac:dyDescent="0.25">
      <c r="A9" s="200" t="s">
        <v>1529</v>
      </c>
      <c r="B9" s="200"/>
      <c r="C9" s="200"/>
    </row>
    <row r="10" spans="1:3" s="14" customFormat="1" ht="31.5" x14ac:dyDescent="0.25">
      <c r="A10" s="52" t="s">
        <v>346</v>
      </c>
      <c r="B10" s="50" t="s">
        <v>1494</v>
      </c>
      <c r="C10" s="50" t="s">
        <v>1495</v>
      </c>
    </row>
    <row r="11" spans="1:3" s="14" customFormat="1" x14ac:dyDescent="0.25">
      <c r="A11" s="58" t="s">
        <v>351</v>
      </c>
      <c r="B11" s="51">
        <v>85</v>
      </c>
      <c r="C11" s="51">
        <f>B11*1.1</f>
        <v>93.500000000000014</v>
      </c>
    </row>
    <row r="12" spans="1:3" s="14" customFormat="1" x14ac:dyDescent="0.25">
      <c r="A12" s="58" t="s">
        <v>352</v>
      </c>
      <c r="B12" s="51">
        <v>99</v>
      </c>
      <c r="C12" s="51">
        <f>B12*1.1</f>
        <v>108.9</v>
      </c>
    </row>
    <row r="13" spans="1:3" s="14" customFormat="1" x14ac:dyDescent="0.25">
      <c r="A13" s="199" t="s">
        <v>1530</v>
      </c>
      <c r="B13" s="199"/>
      <c r="C13" s="199"/>
    </row>
    <row r="14" spans="1:3" s="14" customFormat="1" x14ac:dyDescent="0.25">
      <c r="A14" s="199"/>
      <c r="B14" s="199"/>
      <c r="C14" s="199"/>
    </row>
    <row r="15" spans="1:3" x14ac:dyDescent="0.25">
      <c r="A15" s="199"/>
      <c r="B15" s="199"/>
      <c r="C15" s="199"/>
    </row>
    <row r="16" spans="1:3" x14ac:dyDescent="0.25">
      <c r="A16" s="199"/>
      <c r="B16" s="199"/>
      <c r="C16" s="199"/>
    </row>
    <row r="17" spans="1:3" x14ac:dyDescent="0.25">
      <c r="A17" s="199"/>
      <c r="B17" s="199"/>
      <c r="C17" s="199"/>
    </row>
    <row r="18" spans="1:3" x14ac:dyDescent="0.25">
      <c r="A18" s="30"/>
      <c r="B18" s="30"/>
      <c r="C18" s="30"/>
    </row>
    <row r="19" spans="1:3" x14ac:dyDescent="0.25">
      <c r="A19" s="30"/>
      <c r="B19" s="30"/>
      <c r="C19" s="30"/>
    </row>
    <row r="20" spans="1:3" x14ac:dyDescent="0.25">
      <c r="A20" s="30"/>
      <c r="B20" s="30"/>
      <c r="C20" s="30"/>
    </row>
    <row r="21" spans="1:3" x14ac:dyDescent="0.25">
      <c r="A21" s="30"/>
      <c r="B21" s="30"/>
      <c r="C21" s="30"/>
    </row>
    <row r="22" spans="1:3" x14ac:dyDescent="0.25">
      <c r="A22" s="30"/>
      <c r="B22" s="30"/>
      <c r="C22" s="30"/>
    </row>
    <row r="23" spans="1:3" x14ac:dyDescent="0.25">
      <c r="A23" s="30"/>
      <c r="B23" s="30"/>
      <c r="C23" s="30"/>
    </row>
    <row r="24" spans="1:3" x14ac:dyDescent="0.25">
      <c r="A24" s="30"/>
      <c r="B24" s="30"/>
      <c r="C24" s="30"/>
    </row>
    <row r="25" spans="1:3" x14ac:dyDescent="0.25">
      <c r="A25" s="30"/>
      <c r="B25" s="30"/>
      <c r="C25" s="30"/>
    </row>
    <row r="26" spans="1:3" x14ac:dyDescent="0.25">
      <c r="A26" s="30"/>
      <c r="B26" s="30"/>
      <c r="C26" s="30"/>
    </row>
    <row r="27" spans="1:3" x14ac:dyDescent="0.25">
      <c r="A27" s="30"/>
      <c r="B27" s="30"/>
      <c r="C27" s="30"/>
    </row>
    <row r="28" spans="1:3" x14ac:dyDescent="0.25">
      <c r="A28" s="30"/>
      <c r="B28" s="30"/>
      <c r="C28" s="30"/>
    </row>
    <row r="29" spans="1:3" x14ac:dyDescent="0.25">
      <c r="A29" s="30"/>
      <c r="B29" s="30"/>
      <c r="C29" s="30"/>
    </row>
    <row r="30" spans="1:3" x14ac:dyDescent="0.25">
      <c r="A30" s="30"/>
      <c r="B30" s="30"/>
      <c r="C30" s="30"/>
    </row>
    <row r="31" spans="1:3" x14ac:dyDescent="0.25">
      <c r="A31" s="30"/>
      <c r="B31" s="30"/>
      <c r="C31" s="30"/>
    </row>
    <row r="32" spans="1:3" x14ac:dyDescent="0.25">
      <c r="A32" s="30"/>
      <c r="B32" s="30"/>
      <c r="C32" s="30"/>
    </row>
    <row r="33" spans="1:3" x14ac:dyDescent="0.25">
      <c r="A33" s="30"/>
      <c r="B33" s="30"/>
      <c r="C33" s="30"/>
    </row>
    <row r="34" spans="1:3" x14ac:dyDescent="0.25">
      <c r="A34" s="30"/>
      <c r="B34" s="30"/>
      <c r="C34" s="30"/>
    </row>
    <row r="35" spans="1:3" x14ac:dyDescent="0.25">
      <c r="A35" s="30"/>
      <c r="B35" s="30"/>
      <c r="C35" s="30"/>
    </row>
    <row r="36" spans="1:3" x14ac:dyDescent="0.25">
      <c r="A36" s="30"/>
      <c r="B36" s="30"/>
      <c r="C36" s="30"/>
    </row>
    <row r="37" spans="1:3" x14ac:dyDescent="0.25">
      <c r="A37" s="30"/>
      <c r="B37" s="30"/>
      <c r="C37" s="30"/>
    </row>
    <row r="38" spans="1:3" x14ac:dyDescent="0.25">
      <c r="A38" s="30"/>
      <c r="B38" s="30"/>
      <c r="C38" s="30"/>
    </row>
    <row r="39" spans="1:3" x14ac:dyDescent="0.25">
      <c r="A39" s="30"/>
      <c r="B39" s="30"/>
      <c r="C39" s="30"/>
    </row>
    <row r="40" spans="1:3" x14ac:dyDescent="0.25">
      <c r="A40" s="30"/>
      <c r="B40" s="30"/>
      <c r="C40" s="30"/>
    </row>
    <row r="41" spans="1:3" x14ac:dyDescent="0.25">
      <c r="A41" s="30"/>
      <c r="B41" s="30"/>
      <c r="C41" s="30"/>
    </row>
    <row r="42" spans="1:3" x14ac:dyDescent="0.25">
      <c r="A42" s="30"/>
      <c r="B42" s="30"/>
      <c r="C42" s="30"/>
    </row>
  </sheetData>
  <mergeCells count="4">
    <mergeCell ref="A1:C1"/>
    <mergeCell ref="A7:C7"/>
    <mergeCell ref="A9:C9"/>
    <mergeCell ref="A13:C17"/>
  </mergeCells>
  <pageMargins left="0.5" right="0.5" top="1" bottom="0.5" header="0.3" footer="0.3"/>
  <pageSetup orientation="portrait" r:id="rId1"/>
  <headerFooter>
    <oddHeader>&amp;C&amp;"-,Bold"&amp;14SECTION 14
SNOW CLEARING EQUIPMENT</oddHeader>
    <oddFooter>&amp;RPAGE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42"/>
  <sheetViews>
    <sheetView showGridLines="0" showRuler="0" view="pageLayout" zoomScaleNormal="100" workbookViewId="0">
      <selection activeCell="A2" sqref="A2"/>
    </sheetView>
  </sheetViews>
  <sheetFormatPr defaultColWidth="9.21875" defaultRowHeight="15.75" x14ac:dyDescent="0.25"/>
  <cols>
    <col min="1" max="2" width="26.109375" style="18" customWidth="1"/>
    <col min="3" max="4" width="13.6640625" style="18" customWidth="1"/>
    <col min="5" max="16384" width="9.21875" style="18"/>
  </cols>
  <sheetData>
    <row r="1" spans="1:7" s="14" customFormat="1" x14ac:dyDescent="0.25">
      <c r="A1" s="150" t="s">
        <v>1531</v>
      </c>
      <c r="B1" s="150"/>
      <c r="C1" s="150"/>
      <c r="D1" s="150"/>
    </row>
    <row r="2" spans="1:7" s="14" customFormat="1" ht="31.5" x14ac:dyDescent="0.25">
      <c r="A2" s="52" t="s">
        <v>354</v>
      </c>
      <c r="B2" s="52" t="s">
        <v>142</v>
      </c>
      <c r="C2" s="50" t="s">
        <v>1494</v>
      </c>
      <c r="D2" s="50" t="s">
        <v>1495</v>
      </c>
    </row>
    <row r="3" spans="1:7" s="14" customFormat="1" x14ac:dyDescent="0.25">
      <c r="A3" s="53" t="s">
        <v>355</v>
      </c>
      <c r="B3" s="53" t="s">
        <v>356</v>
      </c>
      <c r="C3" s="51">
        <v>48.3</v>
      </c>
      <c r="D3" s="51">
        <f t="shared" ref="D3:D11" si="0">C3*1.1</f>
        <v>53.13</v>
      </c>
    </row>
    <row r="4" spans="1:7" s="14" customFormat="1" x14ac:dyDescent="0.25">
      <c r="A4" s="53" t="s">
        <v>359</v>
      </c>
      <c r="B4" s="53" t="s">
        <v>360</v>
      </c>
      <c r="C4" s="51">
        <v>48.3</v>
      </c>
      <c r="D4" s="51">
        <f t="shared" si="0"/>
        <v>53.13</v>
      </c>
    </row>
    <row r="5" spans="1:7" s="14" customFormat="1" x14ac:dyDescent="0.25">
      <c r="A5" s="53" t="s">
        <v>363</v>
      </c>
      <c r="B5" s="53" t="s">
        <v>364</v>
      </c>
      <c r="C5" s="51">
        <v>59.67</v>
      </c>
      <c r="D5" s="51">
        <f t="shared" si="0"/>
        <v>65.637</v>
      </c>
    </row>
    <row r="6" spans="1:7" s="14" customFormat="1" x14ac:dyDescent="0.25">
      <c r="A6" s="53" t="s">
        <v>367</v>
      </c>
      <c r="B6" s="53" t="s">
        <v>368</v>
      </c>
      <c r="C6" s="51">
        <v>65.36</v>
      </c>
      <c r="D6" s="51">
        <f t="shared" si="0"/>
        <v>71.896000000000001</v>
      </c>
    </row>
    <row r="7" spans="1:7" s="14" customFormat="1" x14ac:dyDescent="0.25">
      <c r="A7" s="53" t="s">
        <v>371</v>
      </c>
      <c r="B7" s="53" t="s">
        <v>372</v>
      </c>
      <c r="C7" s="51">
        <v>88.09</v>
      </c>
      <c r="D7" s="51">
        <f t="shared" si="0"/>
        <v>96.899000000000015</v>
      </c>
    </row>
    <row r="8" spans="1:7" s="14" customFormat="1" x14ac:dyDescent="0.25">
      <c r="A8" s="53" t="s">
        <v>357</v>
      </c>
      <c r="B8" s="53" t="s">
        <v>358</v>
      </c>
      <c r="C8" s="51">
        <v>106.39</v>
      </c>
      <c r="D8" s="51">
        <f t="shared" si="0"/>
        <v>117.02900000000001</v>
      </c>
    </row>
    <row r="9" spans="1:7" s="14" customFormat="1" x14ac:dyDescent="0.25">
      <c r="A9" s="53" t="s">
        <v>361</v>
      </c>
      <c r="B9" s="53" t="s">
        <v>362</v>
      </c>
      <c r="C9" s="51">
        <v>138.05000000000001</v>
      </c>
      <c r="D9" s="51">
        <f t="shared" si="0"/>
        <v>151.85500000000002</v>
      </c>
    </row>
    <row r="10" spans="1:7" s="14" customFormat="1" x14ac:dyDescent="0.25">
      <c r="A10" s="53" t="s">
        <v>365</v>
      </c>
      <c r="B10" s="53" t="s">
        <v>366</v>
      </c>
      <c r="C10" s="51">
        <v>177.1</v>
      </c>
      <c r="D10" s="51">
        <f t="shared" si="0"/>
        <v>194.81</v>
      </c>
      <c r="E10" s="8"/>
      <c r="F10" s="8"/>
      <c r="G10" s="8"/>
    </row>
    <row r="11" spans="1:7" s="14" customFormat="1" x14ac:dyDescent="0.25">
      <c r="A11" s="53" t="s">
        <v>369</v>
      </c>
      <c r="B11" s="53" t="s">
        <v>370</v>
      </c>
      <c r="C11" s="51">
        <v>288.5</v>
      </c>
      <c r="D11" s="51">
        <f t="shared" si="0"/>
        <v>317.35000000000002</v>
      </c>
      <c r="E11" s="8"/>
      <c r="F11" s="8"/>
      <c r="G11" s="8"/>
    </row>
    <row r="12" spans="1:7" s="14" customFormat="1" x14ac:dyDescent="0.25">
      <c r="A12" s="199" t="s">
        <v>1533</v>
      </c>
      <c r="B12" s="199"/>
      <c r="C12" s="199"/>
      <c r="D12" s="199"/>
      <c r="E12" s="8"/>
      <c r="F12" s="8"/>
      <c r="G12" s="8"/>
    </row>
    <row r="13" spans="1:7" s="14" customFormat="1" x14ac:dyDescent="0.25">
      <c r="A13" s="199"/>
      <c r="B13" s="199"/>
      <c r="C13" s="199"/>
      <c r="D13" s="199"/>
      <c r="E13" s="8"/>
      <c r="F13" s="8"/>
      <c r="G13" s="8"/>
    </row>
    <row r="14" spans="1:7" s="14" customFormat="1" x14ac:dyDescent="0.25">
      <c r="A14" s="199"/>
      <c r="B14" s="199"/>
      <c r="C14" s="199"/>
      <c r="D14" s="199"/>
      <c r="E14" s="8"/>
      <c r="F14" s="8"/>
      <c r="G14" s="8"/>
    </row>
    <row r="15" spans="1:7" s="14" customFormat="1" x14ac:dyDescent="0.25">
      <c r="A15" s="199"/>
      <c r="B15" s="199"/>
      <c r="C15" s="199"/>
      <c r="D15" s="199"/>
      <c r="E15" s="8"/>
      <c r="F15" s="8"/>
      <c r="G15" s="8"/>
    </row>
    <row r="16" spans="1:7" s="14" customFormat="1" x14ac:dyDescent="0.25">
      <c r="A16" s="54"/>
      <c r="B16" s="42"/>
      <c r="C16" s="42"/>
      <c r="D16" s="42"/>
    </row>
    <row r="17" spans="1:6" s="14" customFormat="1" x14ac:dyDescent="0.25">
      <c r="A17" s="150" t="s">
        <v>1532</v>
      </c>
      <c r="B17" s="150"/>
      <c r="C17" s="150"/>
      <c r="D17" s="150"/>
    </row>
    <row r="18" spans="1:6" s="14" customFormat="1" ht="31.5" x14ac:dyDescent="0.25">
      <c r="A18" s="201" t="s">
        <v>373</v>
      </c>
      <c r="B18" s="202"/>
      <c r="C18" s="50" t="s">
        <v>1494</v>
      </c>
      <c r="D18" s="50" t="s">
        <v>1495</v>
      </c>
    </row>
    <row r="19" spans="1:6" s="14" customFormat="1" x14ac:dyDescent="0.25">
      <c r="A19" s="208" t="s">
        <v>374</v>
      </c>
      <c r="B19" s="209"/>
      <c r="C19" s="51">
        <v>18.2</v>
      </c>
      <c r="D19" s="51">
        <f>C19*1.1</f>
        <v>20.02</v>
      </c>
    </row>
    <row r="20" spans="1:6" s="14" customFormat="1" x14ac:dyDescent="0.25">
      <c r="A20" s="208" t="s">
        <v>376</v>
      </c>
      <c r="B20" s="209"/>
      <c r="C20" s="51">
        <v>25.9</v>
      </c>
      <c r="D20" s="51">
        <f>C20*1.1</f>
        <v>28.490000000000002</v>
      </c>
    </row>
    <row r="21" spans="1:6" s="14" customFormat="1" x14ac:dyDescent="0.25">
      <c r="A21" s="208" t="s">
        <v>378</v>
      </c>
      <c r="B21" s="209"/>
      <c r="C21" s="51">
        <v>31.5</v>
      </c>
      <c r="D21" s="51">
        <f>C21*1.1</f>
        <v>34.650000000000006</v>
      </c>
    </row>
    <row r="22" spans="1:6" s="14" customFormat="1" x14ac:dyDescent="0.25">
      <c r="A22" s="208" t="s">
        <v>375</v>
      </c>
      <c r="B22" s="209"/>
      <c r="C22" s="51">
        <v>36.5</v>
      </c>
      <c r="D22" s="51">
        <f>C22*1.1</f>
        <v>40.150000000000006</v>
      </c>
    </row>
    <row r="23" spans="1:6" s="14" customFormat="1" x14ac:dyDescent="0.25">
      <c r="A23" s="208" t="s">
        <v>377</v>
      </c>
      <c r="B23" s="209"/>
      <c r="C23" s="51">
        <v>52.3</v>
      </c>
      <c r="D23" s="51">
        <f>C23*1.1</f>
        <v>57.53</v>
      </c>
      <c r="E23" s="8"/>
      <c r="F23" s="8"/>
    </row>
    <row r="24" spans="1:6" s="14" customFormat="1" x14ac:dyDescent="0.25">
      <c r="A24" s="55"/>
      <c r="B24" s="56"/>
      <c r="C24" s="66"/>
      <c r="D24" s="55"/>
      <c r="E24" s="8"/>
    </row>
    <row r="25" spans="1:6" s="14" customFormat="1" x14ac:dyDescent="0.25">
      <c r="A25" s="55"/>
      <c r="B25" s="56"/>
      <c r="C25" s="66"/>
      <c r="D25" s="55"/>
      <c r="E25" s="8"/>
    </row>
    <row r="26" spans="1:6" x14ac:dyDescent="0.25">
      <c r="A26" s="30"/>
      <c r="B26" s="30"/>
      <c r="C26" s="30"/>
      <c r="D26" s="30"/>
    </row>
    <row r="27" spans="1:6" x14ac:dyDescent="0.25">
      <c r="A27" s="30"/>
      <c r="B27" s="30"/>
      <c r="C27" s="30"/>
      <c r="D27" s="30"/>
    </row>
    <row r="28" spans="1:6" x14ac:dyDescent="0.25">
      <c r="A28" s="30"/>
      <c r="B28" s="30"/>
      <c r="C28" s="30"/>
      <c r="D28" s="30"/>
    </row>
    <row r="29" spans="1:6" x14ac:dyDescent="0.25">
      <c r="A29" s="30"/>
      <c r="B29" s="30"/>
      <c r="C29" s="30"/>
      <c r="D29" s="30"/>
    </row>
    <row r="30" spans="1:6" x14ac:dyDescent="0.25">
      <c r="A30" s="30"/>
      <c r="B30" s="30"/>
      <c r="C30" s="30"/>
      <c r="D30" s="30"/>
    </row>
    <row r="31" spans="1:6" x14ac:dyDescent="0.25">
      <c r="A31" s="30"/>
      <c r="B31" s="30"/>
      <c r="C31" s="30"/>
      <c r="D31" s="30"/>
    </row>
    <row r="32" spans="1:6" x14ac:dyDescent="0.25">
      <c r="A32" s="30"/>
      <c r="B32" s="30"/>
      <c r="C32" s="30"/>
      <c r="D32" s="30"/>
    </row>
    <row r="33" spans="1:4" x14ac:dyDescent="0.25">
      <c r="A33" s="30"/>
      <c r="B33" s="30"/>
      <c r="C33" s="30"/>
      <c r="D33" s="30"/>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0"/>
      <c r="B38" s="30"/>
      <c r="C38" s="30"/>
      <c r="D38" s="30"/>
    </row>
    <row r="39" spans="1:4" x14ac:dyDescent="0.25">
      <c r="A39" s="30"/>
      <c r="B39" s="30"/>
      <c r="C39" s="30"/>
      <c r="D39" s="30"/>
    </row>
    <row r="40" spans="1:4" x14ac:dyDescent="0.25">
      <c r="A40" s="30"/>
      <c r="B40" s="30"/>
      <c r="C40" s="30"/>
      <c r="D40" s="30"/>
    </row>
    <row r="41" spans="1:4" x14ac:dyDescent="0.25">
      <c r="A41" s="30"/>
      <c r="B41" s="30"/>
      <c r="C41" s="30"/>
      <c r="D41" s="30"/>
    </row>
    <row r="42" spans="1:4" x14ac:dyDescent="0.25">
      <c r="A42" s="30"/>
      <c r="B42" s="30"/>
      <c r="C42" s="30"/>
      <c r="D42" s="30"/>
    </row>
  </sheetData>
  <mergeCells count="9">
    <mergeCell ref="A21:B21"/>
    <mergeCell ref="A22:B22"/>
    <mergeCell ref="A23:B23"/>
    <mergeCell ref="A1:D1"/>
    <mergeCell ref="A12:D15"/>
    <mergeCell ref="A17:D17"/>
    <mergeCell ref="A18:B18"/>
    <mergeCell ref="A19:B19"/>
    <mergeCell ref="A20:B20"/>
  </mergeCells>
  <pageMargins left="0.5" right="0.5" top="1" bottom="0.5" header="0.3" footer="0.3"/>
  <pageSetup orientation="portrait" r:id="rId1"/>
  <headerFooter>
    <oddHeader>&amp;C&amp;"-,Bold"&amp;14SECTION 15
TRACTOR - DOZERS</oddHeader>
    <oddFooter>&amp;RPAGE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79"/>
  <sheetViews>
    <sheetView showGridLines="0" showRuler="0" view="pageLayout" zoomScaleNormal="100" workbookViewId="0">
      <selection activeCell="A2" sqref="A2"/>
    </sheetView>
  </sheetViews>
  <sheetFormatPr defaultColWidth="9.21875" defaultRowHeight="15.75" x14ac:dyDescent="0.25"/>
  <cols>
    <col min="1" max="2" width="27.21875" style="18" customWidth="1"/>
    <col min="3" max="4" width="13.21875" style="18" customWidth="1"/>
    <col min="5" max="16384" width="9.21875" style="18"/>
  </cols>
  <sheetData>
    <row r="1" spans="1:4" s="14" customFormat="1" x14ac:dyDescent="0.25">
      <c r="A1" s="188" t="s">
        <v>1317</v>
      </c>
      <c r="B1" s="188"/>
      <c r="C1" s="188"/>
      <c r="D1" s="188"/>
    </row>
    <row r="2" spans="1:4" s="14" customFormat="1" ht="31.5" x14ac:dyDescent="0.25">
      <c r="A2" s="52" t="s">
        <v>79</v>
      </c>
      <c r="B2" s="52" t="s">
        <v>80</v>
      </c>
      <c r="C2" s="50" t="s">
        <v>1494</v>
      </c>
      <c r="D2" s="50" t="s">
        <v>1495</v>
      </c>
    </row>
    <row r="3" spans="1:4" s="14" customFormat="1" x14ac:dyDescent="0.25">
      <c r="A3" s="53" t="s">
        <v>381</v>
      </c>
      <c r="B3" s="53" t="s">
        <v>382</v>
      </c>
      <c r="C3" s="51">
        <v>16.579999999999998</v>
      </c>
      <c r="D3" s="51">
        <f>C3*1.1</f>
        <v>18.238</v>
      </c>
    </row>
    <row r="4" spans="1:4" s="14" customFormat="1" x14ac:dyDescent="0.25">
      <c r="A4" s="53" t="s">
        <v>385</v>
      </c>
      <c r="B4" s="53" t="s">
        <v>386</v>
      </c>
      <c r="C4" s="51">
        <v>17.88</v>
      </c>
      <c r="D4" s="51">
        <f>C4*1.1</f>
        <v>19.667999999999999</v>
      </c>
    </row>
    <row r="5" spans="1:4" s="14" customFormat="1" x14ac:dyDescent="0.25">
      <c r="A5" s="53" t="s">
        <v>383</v>
      </c>
      <c r="B5" s="53" t="s">
        <v>384</v>
      </c>
      <c r="C5" s="51">
        <v>18.18</v>
      </c>
      <c r="D5" s="51">
        <f>C5*1.1</f>
        <v>19.998000000000001</v>
      </c>
    </row>
    <row r="6" spans="1:4" s="14" customFormat="1" x14ac:dyDescent="0.25">
      <c r="A6" s="53" t="s">
        <v>387</v>
      </c>
      <c r="B6" s="53" t="s">
        <v>388</v>
      </c>
      <c r="C6" s="51">
        <v>18.559999999999999</v>
      </c>
      <c r="D6" s="51">
        <f>C6*1.1</f>
        <v>20.416</v>
      </c>
    </row>
    <row r="7" spans="1:4" s="14" customFormat="1" x14ac:dyDescent="0.25">
      <c r="A7" s="199" t="s">
        <v>1559</v>
      </c>
      <c r="B7" s="199"/>
      <c r="C7" s="199"/>
      <c r="D7" s="199"/>
    </row>
    <row r="8" spans="1:4" s="14" customFormat="1" x14ac:dyDescent="0.25">
      <c r="A8" s="199"/>
      <c r="B8" s="199"/>
      <c r="C8" s="199"/>
      <c r="D8" s="199"/>
    </row>
    <row r="9" spans="1:4" s="14" customFormat="1" x14ac:dyDescent="0.25">
      <c r="A9" s="199"/>
      <c r="B9" s="199"/>
      <c r="C9" s="199"/>
      <c r="D9" s="199"/>
    </row>
    <row r="10" spans="1:4" s="14" customFormat="1" x14ac:dyDescent="0.25">
      <c r="A10" s="199"/>
      <c r="B10" s="199"/>
      <c r="C10" s="199"/>
      <c r="D10" s="199"/>
    </row>
    <row r="11" spans="1:4" s="14" customFormat="1" x14ac:dyDescent="0.25">
      <c r="A11" s="34"/>
      <c r="B11" s="42"/>
      <c r="C11" s="42"/>
      <c r="D11" s="42"/>
    </row>
    <row r="12" spans="1:4" s="14" customFormat="1" x14ac:dyDescent="0.25">
      <c r="A12" s="214" t="s">
        <v>1535</v>
      </c>
      <c r="B12" s="215"/>
      <c r="C12" s="215"/>
      <c r="D12" s="216"/>
    </row>
    <row r="13" spans="1:4" s="14" customFormat="1" x14ac:dyDescent="0.25">
      <c r="A13" s="179" t="s">
        <v>1534</v>
      </c>
      <c r="B13" s="179"/>
      <c r="C13" s="213" t="s">
        <v>1494</v>
      </c>
      <c r="D13" s="213" t="s">
        <v>1495</v>
      </c>
    </row>
    <row r="14" spans="1:4" s="14" customFormat="1" x14ac:dyDescent="0.25">
      <c r="A14" s="52" t="s">
        <v>159</v>
      </c>
      <c r="B14" s="52" t="s">
        <v>160</v>
      </c>
      <c r="C14" s="213"/>
      <c r="D14" s="213"/>
    </row>
    <row r="15" spans="1:4" s="14" customFormat="1" x14ac:dyDescent="0.25">
      <c r="A15" s="53" t="s">
        <v>389</v>
      </c>
      <c r="B15" s="53" t="s">
        <v>390</v>
      </c>
      <c r="C15" s="51">
        <v>117.5</v>
      </c>
      <c r="D15" s="51">
        <f>C15*1.1</f>
        <v>129.25</v>
      </c>
    </row>
    <row r="16" spans="1:4" s="14" customFormat="1" x14ac:dyDescent="0.25">
      <c r="A16" s="53" t="s">
        <v>189</v>
      </c>
      <c r="B16" s="53" t="s">
        <v>117</v>
      </c>
      <c r="C16" s="51">
        <v>149.25</v>
      </c>
      <c r="D16" s="51">
        <f>C16*1.1</f>
        <v>164.17500000000001</v>
      </c>
    </row>
    <row r="17" spans="1:4" s="14" customFormat="1" x14ac:dyDescent="0.25">
      <c r="A17" s="53" t="s">
        <v>391</v>
      </c>
      <c r="B17" s="53" t="s">
        <v>120</v>
      </c>
      <c r="C17" s="51">
        <v>170.78</v>
      </c>
      <c r="D17" s="51">
        <f>C17*1.1</f>
        <v>187.858</v>
      </c>
    </row>
    <row r="18" spans="1:4" s="14" customFormat="1" x14ac:dyDescent="0.25">
      <c r="A18" s="53" t="s">
        <v>392</v>
      </c>
      <c r="B18" s="53" t="s">
        <v>393</v>
      </c>
      <c r="C18" s="51">
        <v>197</v>
      </c>
      <c r="D18" s="51">
        <f>C18*1.1</f>
        <v>216.70000000000002</v>
      </c>
    </row>
    <row r="19" spans="1:4" s="14" customFormat="1" x14ac:dyDescent="0.25">
      <c r="A19" s="54"/>
      <c r="B19" s="42"/>
      <c r="C19" s="42"/>
      <c r="D19" s="42"/>
    </row>
    <row r="20" spans="1:4" s="14" customFormat="1" x14ac:dyDescent="0.25">
      <c r="A20" s="188" t="s">
        <v>1536</v>
      </c>
      <c r="B20" s="188"/>
      <c r="C20" s="188"/>
      <c r="D20" s="188"/>
    </row>
    <row r="21" spans="1:4" s="14" customFormat="1" x14ac:dyDescent="0.25">
      <c r="A21" s="179" t="s">
        <v>1534</v>
      </c>
      <c r="B21" s="179"/>
      <c r="C21" s="213" t="s">
        <v>1494</v>
      </c>
      <c r="D21" s="213" t="s">
        <v>1495</v>
      </c>
    </row>
    <row r="22" spans="1:4" s="14" customFormat="1" x14ac:dyDescent="0.25">
      <c r="A22" s="52" t="s">
        <v>159</v>
      </c>
      <c r="B22" s="52" t="s">
        <v>160</v>
      </c>
      <c r="C22" s="213"/>
      <c r="D22" s="213"/>
    </row>
    <row r="23" spans="1:4" s="14" customFormat="1" x14ac:dyDescent="0.25">
      <c r="A23" s="53" t="s">
        <v>389</v>
      </c>
      <c r="B23" s="53" t="s">
        <v>390</v>
      </c>
      <c r="C23" s="51">
        <v>142.33000000000001</v>
      </c>
      <c r="D23" s="51">
        <f>C23*1.1</f>
        <v>156.56300000000002</v>
      </c>
    </row>
    <row r="24" spans="1:4" s="14" customFormat="1" x14ac:dyDescent="0.25">
      <c r="A24" s="53" t="s">
        <v>189</v>
      </c>
      <c r="B24" s="53" t="s">
        <v>117</v>
      </c>
      <c r="C24" s="51">
        <v>170.78</v>
      </c>
      <c r="D24" s="51">
        <f>C24*1.1</f>
        <v>187.858</v>
      </c>
    </row>
    <row r="25" spans="1:4" s="14" customFormat="1" x14ac:dyDescent="0.25">
      <c r="A25" s="53" t="s">
        <v>391</v>
      </c>
      <c r="B25" s="53" t="s">
        <v>120</v>
      </c>
      <c r="C25" s="51">
        <v>196.71</v>
      </c>
      <c r="D25" s="51">
        <f>C25*1.1</f>
        <v>216.38100000000003</v>
      </c>
    </row>
    <row r="26" spans="1:4" s="14" customFormat="1" x14ac:dyDescent="0.25">
      <c r="A26" s="53" t="s">
        <v>392</v>
      </c>
      <c r="B26" s="53" t="s">
        <v>393</v>
      </c>
      <c r="C26" s="51">
        <v>216.38</v>
      </c>
      <c r="D26" s="51">
        <f>C26*1.1</f>
        <v>238.018</v>
      </c>
    </row>
    <row r="27" spans="1:4" s="14" customFormat="1" x14ac:dyDescent="0.25">
      <c r="A27" s="34"/>
      <c r="B27" s="42"/>
      <c r="C27" s="42"/>
      <c r="D27" s="42"/>
    </row>
    <row r="28" spans="1:4" s="15" customFormat="1" x14ac:dyDescent="0.25">
      <c r="A28" s="188" t="s">
        <v>394</v>
      </c>
      <c r="B28" s="188"/>
      <c r="C28" s="188"/>
      <c r="D28" s="188"/>
    </row>
    <row r="29" spans="1:4" s="14" customFormat="1" ht="31.5" x14ac:dyDescent="0.25">
      <c r="A29" s="52" t="s">
        <v>396</v>
      </c>
      <c r="B29" s="52" t="s">
        <v>397</v>
      </c>
      <c r="C29" s="50" t="s">
        <v>1494</v>
      </c>
      <c r="D29" s="50" t="s">
        <v>1495</v>
      </c>
    </row>
    <row r="30" spans="1:4" s="14" customFormat="1" x14ac:dyDescent="0.25">
      <c r="A30" s="53" t="s">
        <v>398</v>
      </c>
      <c r="B30" s="53" t="s">
        <v>399</v>
      </c>
      <c r="C30" s="51">
        <v>30.61</v>
      </c>
      <c r="D30" s="51">
        <f>C30*1.1</f>
        <v>33.670999999999999</v>
      </c>
    </row>
    <row r="31" spans="1:4" s="14" customFormat="1" x14ac:dyDescent="0.25">
      <c r="A31" s="53" t="s">
        <v>1585</v>
      </c>
      <c r="B31" s="53" t="s">
        <v>1584</v>
      </c>
      <c r="C31" s="51">
        <v>36.369999999999997</v>
      </c>
      <c r="D31" s="51">
        <f>C31*1.1</f>
        <v>40.006999999999998</v>
      </c>
    </row>
    <row r="32" spans="1:4" s="14" customFormat="1" x14ac:dyDescent="0.25">
      <c r="A32" s="53" t="s">
        <v>1586</v>
      </c>
      <c r="B32" s="53" t="s">
        <v>1583</v>
      </c>
      <c r="C32" s="51">
        <v>41</v>
      </c>
      <c r="D32" s="51">
        <f>C32*1.1</f>
        <v>45.1</v>
      </c>
    </row>
    <row r="33" spans="1:4" s="14" customFormat="1" x14ac:dyDescent="0.25">
      <c r="A33" s="199" t="s">
        <v>395</v>
      </c>
      <c r="B33" s="199"/>
      <c r="C33" s="199"/>
      <c r="D33" s="199"/>
    </row>
    <row r="34" spans="1:4" s="14" customFormat="1" x14ac:dyDescent="0.25">
      <c r="A34" s="199"/>
      <c r="B34" s="199"/>
      <c r="C34" s="199"/>
      <c r="D34" s="199"/>
    </row>
    <row r="35" spans="1:4" s="14" customFormat="1" x14ac:dyDescent="0.25">
      <c r="A35" s="34"/>
      <c r="B35" s="42"/>
      <c r="C35" s="42"/>
      <c r="D35" s="42"/>
    </row>
    <row r="36" spans="1:4" s="14" customFormat="1" x14ac:dyDescent="0.25">
      <c r="A36" s="200" t="s">
        <v>400</v>
      </c>
      <c r="B36" s="200"/>
      <c r="C36" s="200"/>
      <c r="D36" s="200"/>
    </row>
    <row r="37" spans="1:4" s="14" customFormat="1" ht="31.5" x14ac:dyDescent="0.25">
      <c r="A37" s="52" t="s">
        <v>396</v>
      </c>
      <c r="B37" s="52" t="s">
        <v>401</v>
      </c>
      <c r="C37" s="50" t="s">
        <v>1494</v>
      </c>
      <c r="D37" s="50" t="s">
        <v>1495</v>
      </c>
    </row>
    <row r="38" spans="1:4" s="14" customFormat="1" x14ac:dyDescent="0.25">
      <c r="A38" s="53" t="s">
        <v>1750</v>
      </c>
      <c r="B38" s="72" t="s">
        <v>1582</v>
      </c>
      <c r="C38" s="51">
        <v>30.83</v>
      </c>
      <c r="D38" s="51">
        <f>C38*1.1</f>
        <v>33.913000000000004</v>
      </c>
    </row>
    <row r="39" spans="1:4" s="14" customFormat="1" x14ac:dyDescent="0.25">
      <c r="A39" s="53" t="s">
        <v>1751</v>
      </c>
      <c r="B39" s="53" t="s">
        <v>1581</v>
      </c>
      <c r="C39" s="51">
        <v>53.94</v>
      </c>
      <c r="D39" s="51">
        <f>C39*1.1</f>
        <v>59.334000000000003</v>
      </c>
    </row>
    <row r="40" spans="1:4" s="14" customFormat="1" x14ac:dyDescent="0.25">
      <c r="A40" s="55"/>
      <c r="B40" s="55"/>
      <c r="C40" s="56"/>
      <c r="D40" s="56"/>
    </row>
    <row r="41" spans="1:4" s="14" customFormat="1" x14ac:dyDescent="0.25">
      <c r="A41" s="55"/>
      <c r="B41" s="55"/>
      <c r="C41" s="56"/>
      <c r="D41" s="56"/>
    </row>
    <row r="42" spans="1:4" s="14" customFormat="1" x14ac:dyDescent="0.25">
      <c r="A42" s="34"/>
      <c r="B42" s="42"/>
      <c r="C42" s="42"/>
      <c r="D42" s="42"/>
    </row>
    <row r="43" spans="1:4" s="14" customFormat="1" x14ac:dyDescent="0.25">
      <c r="A43" s="200" t="s">
        <v>402</v>
      </c>
      <c r="B43" s="200"/>
      <c r="C43" s="200"/>
      <c r="D43" s="200"/>
    </row>
    <row r="44" spans="1:4" s="14" customFormat="1" ht="31.5" x14ac:dyDescent="0.25">
      <c r="A44" s="179" t="s">
        <v>373</v>
      </c>
      <c r="B44" s="179"/>
      <c r="C44" s="50" t="s">
        <v>1494</v>
      </c>
      <c r="D44" s="50" t="s">
        <v>1495</v>
      </c>
    </row>
    <row r="45" spans="1:4" s="14" customFormat="1" x14ac:dyDescent="0.25">
      <c r="A45" s="207" t="s">
        <v>403</v>
      </c>
      <c r="B45" s="207"/>
      <c r="C45" s="51">
        <v>120</v>
      </c>
      <c r="D45" s="51">
        <f>C45*1.1</f>
        <v>132</v>
      </c>
    </row>
    <row r="46" spans="1:4" s="14" customFormat="1" x14ac:dyDescent="0.25">
      <c r="A46" s="34"/>
      <c r="B46" s="42"/>
      <c r="C46" s="42"/>
      <c r="D46" s="42"/>
    </row>
    <row r="47" spans="1:4" s="14" customFormat="1" x14ac:dyDescent="0.25">
      <c r="A47" s="200" t="s">
        <v>1537</v>
      </c>
      <c r="B47" s="200"/>
      <c r="C47" s="200"/>
      <c r="D47" s="200"/>
    </row>
    <row r="48" spans="1:4" s="14" customFormat="1" ht="31.5" x14ac:dyDescent="0.25">
      <c r="A48" s="179" t="s">
        <v>404</v>
      </c>
      <c r="B48" s="179"/>
      <c r="C48" s="50" t="s">
        <v>1494</v>
      </c>
      <c r="D48" s="50" t="s">
        <v>1495</v>
      </c>
    </row>
    <row r="49" spans="1:4" s="14" customFormat="1" x14ac:dyDescent="0.25">
      <c r="A49" s="207" t="s">
        <v>405</v>
      </c>
      <c r="B49" s="207"/>
      <c r="C49" s="51">
        <v>55</v>
      </c>
      <c r="D49" s="51">
        <f>C49*1.1</f>
        <v>60.500000000000007</v>
      </c>
    </row>
    <row r="50" spans="1:4" s="14" customFormat="1" x14ac:dyDescent="0.25">
      <c r="A50" s="207" t="s">
        <v>407</v>
      </c>
      <c r="B50" s="207"/>
      <c r="C50" s="51">
        <v>80</v>
      </c>
      <c r="D50" s="51">
        <f>C50*1.1</f>
        <v>88</v>
      </c>
    </row>
    <row r="51" spans="1:4" s="14" customFormat="1" x14ac:dyDescent="0.25">
      <c r="A51" s="207" t="s">
        <v>409</v>
      </c>
      <c r="B51" s="207"/>
      <c r="C51" s="51">
        <v>98</v>
      </c>
      <c r="D51" s="51">
        <f>C51*1.1</f>
        <v>107.80000000000001</v>
      </c>
    </row>
    <row r="52" spans="1:4" s="14" customFormat="1" x14ac:dyDescent="0.25">
      <c r="A52" s="207" t="s">
        <v>406</v>
      </c>
      <c r="B52" s="207"/>
      <c r="C52" s="51">
        <v>110</v>
      </c>
      <c r="D52" s="51">
        <f>C52*1.1</f>
        <v>121.00000000000001</v>
      </c>
    </row>
    <row r="53" spans="1:4" s="14" customFormat="1" x14ac:dyDescent="0.25">
      <c r="A53" s="207" t="s">
        <v>408</v>
      </c>
      <c r="B53" s="207"/>
      <c r="C53" s="51">
        <v>75</v>
      </c>
      <c r="D53" s="51">
        <f>C53*1.1</f>
        <v>82.5</v>
      </c>
    </row>
    <row r="54" spans="1:4" s="14" customFormat="1" x14ac:dyDescent="0.25">
      <c r="A54" s="34"/>
      <c r="B54" s="42"/>
      <c r="C54" s="42"/>
      <c r="D54" s="42"/>
    </row>
    <row r="55" spans="1:4" s="15" customFormat="1" x14ac:dyDescent="0.25">
      <c r="A55" s="200" t="s">
        <v>1542</v>
      </c>
      <c r="B55" s="200"/>
      <c r="C55" s="200"/>
      <c r="D55" s="200"/>
    </row>
    <row r="56" spans="1:4" s="14" customFormat="1" ht="63" x14ac:dyDescent="0.25">
      <c r="A56" s="212" t="s">
        <v>410</v>
      </c>
      <c r="B56" s="212"/>
      <c r="C56" s="50" t="s">
        <v>1496</v>
      </c>
      <c r="D56" s="50" t="s">
        <v>1497</v>
      </c>
    </row>
    <row r="57" spans="1:4" s="14" customFormat="1" x14ac:dyDescent="0.25">
      <c r="A57" s="207" t="s">
        <v>1538</v>
      </c>
      <c r="B57" s="207"/>
      <c r="C57" s="51">
        <v>82</v>
      </c>
      <c r="D57" s="51">
        <f>C57*1.1</f>
        <v>90.2</v>
      </c>
    </row>
    <row r="58" spans="1:4" s="14" customFormat="1" x14ac:dyDescent="0.25">
      <c r="A58" s="207" t="s">
        <v>1539</v>
      </c>
      <c r="B58" s="207"/>
      <c r="C58" s="51">
        <v>94</v>
      </c>
      <c r="D58" s="51">
        <f>C58*1.1</f>
        <v>103.4</v>
      </c>
    </row>
    <row r="59" spans="1:4" s="14" customFormat="1" x14ac:dyDescent="0.25">
      <c r="A59" s="207" t="s">
        <v>1540</v>
      </c>
      <c r="B59" s="207"/>
      <c r="C59" s="51">
        <v>101</v>
      </c>
      <c r="D59" s="51">
        <f>C59*1.1</f>
        <v>111.10000000000001</v>
      </c>
    </row>
    <row r="60" spans="1:4" s="14" customFormat="1" x14ac:dyDescent="0.25">
      <c r="A60" s="207" t="s">
        <v>1541</v>
      </c>
      <c r="B60" s="207"/>
      <c r="C60" s="51">
        <v>92</v>
      </c>
      <c r="D60" s="51">
        <f>C60*1.1</f>
        <v>101.2</v>
      </c>
    </row>
    <row r="61" spans="1:4" s="14" customFormat="1" x14ac:dyDescent="0.25">
      <c r="A61" s="65"/>
      <c r="B61" s="42"/>
      <c r="C61" s="42"/>
      <c r="D61" s="42"/>
    </row>
    <row r="62" spans="1:4" s="14" customFormat="1" x14ac:dyDescent="0.25">
      <c r="A62" s="200" t="s">
        <v>1543</v>
      </c>
      <c r="B62" s="200"/>
      <c r="C62" s="200"/>
      <c r="D62" s="200"/>
    </row>
    <row r="63" spans="1:4" s="14" customFormat="1" ht="31.5" x14ac:dyDescent="0.25">
      <c r="A63" s="210" t="s">
        <v>410</v>
      </c>
      <c r="B63" s="211"/>
      <c r="C63" s="50" t="s">
        <v>1494</v>
      </c>
      <c r="D63" s="50" t="s">
        <v>1495</v>
      </c>
    </row>
    <row r="64" spans="1:4" s="14" customFormat="1" x14ac:dyDescent="0.25">
      <c r="A64" s="207" t="s">
        <v>413</v>
      </c>
      <c r="B64" s="207"/>
      <c r="C64" s="51">
        <v>56.86</v>
      </c>
      <c r="D64" s="51">
        <f>C64*1.1</f>
        <v>62.546000000000006</v>
      </c>
    </row>
    <row r="65" spans="1:4" s="14" customFormat="1" x14ac:dyDescent="0.25">
      <c r="A65" s="34"/>
      <c r="B65" s="42"/>
      <c r="C65" s="42"/>
      <c r="D65" s="42"/>
    </row>
    <row r="66" spans="1:4" s="14" customFormat="1" x14ac:dyDescent="0.25">
      <c r="A66" s="200" t="s">
        <v>414</v>
      </c>
      <c r="B66" s="200"/>
      <c r="C66" s="200"/>
      <c r="D66" s="200"/>
    </row>
    <row r="67" spans="1:4" s="14" customFormat="1" ht="31.5" x14ac:dyDescent="0.25">
      <c r="A67" s="179" t="s">
        <v>415</v>
      </c>
      <c r="B67" s="179"/>
      <c r="C67" s="50" t="s">
        <v>1494</v>
      </c>
      <c r="D67" s="50" t="s">
        <v>1495</v>
      </c>
    </row>
    <row r="68" spans="1:4" s="14" customFormat="1" x14ac:dyDescent="0.25">
      <c r="A68" s="175" t="s">
        <v>416</v>
      </c>
      <c r="B68" s="175"/>
      <c r="C68" s="51">
        <v>21.6</v>
      </c>
      <c r="D68" s="51">
        <f>C68*1.1</f>
        <v>23.760000000000005</v>
      </c>
    </row>
    <row r="69" spans="1:4" s="14" customFormat="1" x14ac:dyDescent="0.25">
      <c r="A69" s="175" t="s">
        <v>418</v>
      </c>
      <c r="B69" s="175"/>
      <c r="C69" s="51">
        <v>31.13</v>
      </c>
      <c r="D69" s="51">
        <f>C69*1.1</f>
        <v>34.243000000000002</v>
      </c>
    </row>
    <row r="70" spans="1:4" s="14" customFormat="1" x14ac:dyDescent="0.25">
      <c r="A70" s="175" t="s">
        <v>420</v>
      </c>
      <c r="B70" s="175"/>
      <c r="C70" s="51">
        <v>32.5</v>
      </c>
      <c r="D70" s="51">
        <f>C70*1.1</f>
        <v>35.75</v>
      </c>
    </row>
    <row r="71" spans="1:4" s="14" customFormat="1" x14ac:dyDescent="0.25">
      <c r="A71" s="175" t="s">
        <v>417</v>
      </c>
      <c r="B71" s="175"/>
      <c r="C71" s="51">
        <v>35.049999999999997</v>
      </c>
      <c r="D71" s="51">
        <f>C71*1.1</f>
        <v>38.555</v>
      </c>
    </row>
    <row r="72" spans="1:4" s="14" customFormat="1" x14ac:dyDescent="0.25">
      <c r="A72" s="175" t="s">
        <v>419</v>
      </c>
      <c r="B72" s="175"/>
      <c r="C72" s="51">
        <v>40.25</v>
      </c>
      <c r="D72" s="51">
        <f>C72*1.1</f>
        <v>44.275000000000006</v>
      </c>
    </row>
    <row r="73" spans="1:4" s="14" customFormat="1" ht="15.6" customHeight="1" x14ac:dyDescent="0.25">
      <c r="A73" s="199" t="s">
        <v>1544</v>
      </c>
      <c r="B73" s="199"/>
      <c r="C73" s="199"/>
      <c r="D73" s="199"/>
    </row>
    <row r="74" spans="1:4" s="14" customFormat="1" x14ac:dyDescent="0.25">
      <c r="A74" s="199"/>
      <c r="B74" s="199"/>
      <c r="C74" s="199"/>
      <c r="D74" s="199"/>
    </row>
    <row r="75" spans="1:4" s="14" customFormat="1" x14ac:dyDescent="0.25">
      <c r="A75" s="34"/>
      <c r="B75" s="42"/>
      <c r="C75" s="42"/>
      <c r="D75" s="42"/>
    </row>
    <row r="76" spans="1:4" s="14" customFormat="1" x14ac:dyDescent="0.25">
      <c r="A76" s="34"/>
      <c r="B76" s="42"/>
      <c r="C76" s="42"/>
      <c r="D76" s="42"/>
    </row>
    <row r="77" spans="1:4" x14ac:dyDescent="0.25">
      <c r="A77" s="30"/>
      <c r="B77" s="30"/>
      <c r="C77" s="30"/>
      <c r="D77" s="30"/>
    </row>
    <row r="78" spans="1:4" x14ac:dyDescent="0.25">
      <c r="A78" s="30"/>
      <c r="B78" s="30"/>
      <c r="C78" s="30"/>
      <c r="D78" s="30"/>
    </row>
    <row r="79" spans="1:4" x14ac:dyDescent="0.25">
      <c r="A79" s="30"/>
      <c r="B79" s="30"/>
      <c r="C79" s="30"/>
      <c r="D79" s="30"/>
    </row>
  </sheetData>
  <mergeCells count="40">
    <mergeCell ref="A20:D20"/>
    <mergeCell ref="A69:B69"/>
    <mergeCell ref="A70:B70"/>
    <mergeCell ref="A71:B71"/>
    <mergeCell ref="A72:B72"/>
    <mergeCell ref="A44:B44"/>
    <mergeCell ref="A45:B45"/>
    <mergeCell ref="A47:D47"/>
    <mergeCell ref="A48:B48"/>
    <mergeCell ref="A49:B49"/>
    <mergeCell ref="C21:C22"/>
    <mergeCell ref="D21:D22"/>
    <mergeCell ref="A21:B21"/>
    <mergeCell ref="A33:D34"/>
    <mergeCell ref="A36:D36"/>
    <mergeCell ref="A28:D28"/>
    <mergeCell ref="A73:D74"/>
    <mergeCell ref="A64:B64"/>
    <mergeCell ref="A62:D62"/>
    <mergeCell ref="A66:D66"/>
    <mergeCell ref="A67:B67"/>
    <mergeCell ref="A68:B68"/>
    <mergeCell ref="A1:D1"/>
    <mergeCell ref="A7:D10"/>
    <mergeCell ref="A13:B13"/>
    <mergeCell ref="C13:C14"/>
    <mergeCell ref="D13:D14"/>
    <mergeCell ref="A12:D12"/>
    <mergeCell ref="A43:D43"/>
    <mergeCell ref="A50:B50"/>
    <mergeCell ref="A51:B51"/>
    <mergeCell ref="A52:B52"/>
    <mergeCell ref="A53:B53"/>
    <mergeCell ref="A55:D55"/>
    <mergeCell ref="A63:B63"/>
    <mergeCell ref="A56:B56"/>
    <mergeCell ref="A57:B57"/>
    <mergeCell ref="A58:B58"/>
    <mergeCell ref="A59:B59"/>
    <mergeCell ref="A60:B60"/>
  </mergeCells>
  <pageMargins left="0.5" right="0.5" top="1" bottom="0.5" header="0.3" footer="0.3"/>
  <pageSetup orientation="portrait" r:id="rId1"/>
  <headerFooter>
    <oddHeader>&amp;C&amp;"-,Bold"&amp;14SECTION 16
TRUCKS</oddHeader>
    <oddFooter>&amp;RPAGE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4"/>
  <sheetViews>
    <sheetView showGridLines="0" showRuler="0" view="pageLayout" zoomScaleNormal="100" workbookViewId="0">
      <selection activeCell="A2" sqref="A2"/>
    </sheetView>
  </sheetViews>
  <sheetFormatPr defaultColWidth="9.21875" defaultRowHeight="15.75" x14ac:dyDescent="0.25"/>
  <cols>
    <col min="1" max="1" width="37.109375" style="18" customWidth="1"/>
    <col min="2" max="3" width="18.6640625" style="18" customWidth="1"/>
    <col min="4" max="16384" width="9.21875" style="18"/>
  </cols>
  <sheetData>
    <row r="1" spans="1:5" s="14" customFormat="1" x14ac:dyDescent="0.25">
      <c r="A1" s="217" t="s">
        <v>1545</v>
      </c>
      <c r="B1" s="217"/>
      <c r="C1" s="217"/>
    </row>
    <row r="2" spans="1:5" s="14" customFormat="1" ht="31.5" x14ac:dyDescent="0.25">
      <c r="A2" s="3" t="s">
        <v>423</v>
      </c>
      <c r="B2" s="4" t="s">
        <v>1494</v>
      </c>
      <c r="C2" s="4" t="s">
        <v>1495</v>
      </c>
    </row>
    <row r="3" spans="1:5" s="14" customFormat="1" x14ac:dyDescent="0.25">
      <c r="A3" s="6" t="s">
        <v>424</v>
      </c>
      <c r="B3" s="7">
        <v>5.62</v>
      </c>
      <c r="C3" s="7">
        <f>B3*1.1</f>
        <v>6.1820000000000004</v>
      </c>
    </row>
    <row r="4" spans="1:5" s="14" customFormat="1" x14ac:dyDescent="0.25">
      <c r="A4" s="6" t="s">
        <v>426</v>
      </c>
      <c r="B4" s="7">
        <v>8.25</v>
      </c>
      <c r="C4" s="7">
        <f>B4*1.1</f>
        <v>9.0750000000000011</v>
      </c>
    </row>
    <row r="5" spans="1:5" s="14" customFormat="1" x14ac:dyDescent="0.25">
      <c r="A5" s="6" t="s">
        <v>425</v>
      </c>
      <c r="B5" s="7">
        <v>11.75</v>
      </c>
      <c r="C5" s="7">
        <f>B5*1.1</f>
        <v>12.925000000000001</v>
      </c>
    </row>
    <row r="6" spans="1:5" s="14" customFormat="1" x14ac:dyDescent="0.25">
      <c r="A6" s="1"/>
    </row>
    <row r="7" spans="1:5" s="14" customFormat="1" x14ac:dyDescent="0.25">
      <c r="A7" s="188" t="s">
        <v>427</v>
      </c>
      <c r="B7" s="188"/>
      <c r="C7" s="188"/>
    </row>
    <row r="8" spans="1:5" s="14" customFormat="1" ht="31.5" x14ac:dyDescent="0.25">
      <c r="A8" s="6"/>
      <c r="B8" s="4" t="s">
        <v>1494</v>
      </c>
      <c r="C8" s="4" t="s">
        <v>1495</v>
      </c>
    </row>
    <row r="9" spans="1:5" s="14" customFormat="1" x14ac:dyDescent="0.25">
      <c r="A9" s="6" t="s">
        <v>428</v>
      </c>
      <c r="B9" s="7">
        <v>21.66</v>
      </c>
      <c r="C9" s="7">
        <f>B9*1.1</f>
        <v>23.826000000000001</v>
      </c>
    </row>
    <row r="10" spans="1:5" s="14" customFormat="1" x14ac:dyDescent="0.25">
      <c r="A10" s="16"/>
    </row>
    <row r="11" spans="1:5" x14ac:dyDescent="0.25">
      <c r="D11" s="14"/>
      <c r="E11" s="14"/>
    </row>
    <row r="12" spans="1:5" x14ac:dyDescent="0.25">
      <c r="D12" s="14"/>
      <c r="E12" s="14"/>
    </row>
    <row r="13" spans="1:5" x14ac:dyDescent="0.25">
      <c r="D13" s="14"/>
      <c r="E13" s="14"/>
    </row>
    <row r="14" spans="1:5" x14ac:dyDescent="0.25">
      <c r="D14" s="14"/>
      <c r="E14" s="14"/>
    </row>
  </sheetData>
  <mergeCells count="2">
    <mergeCell ref="A1:C1"/>
    <mergeCell ref="A7:C7"/>
  </mergeCells>
  <pageMargins left="0.5" right="0.5" top="1" bottom="0.5" header="0.3" footer="0.3"/>
  <pageSetup orientation="portrait" r:id="rId1"/>
  <headerFooter>
    <oddHeader>&amp;C&amp;"-,Bold"&amp;14SECTION 17
WELDING EQUIPMENT</oddHeader>
    <oddFooter>&amp;RPAGE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DN130"/>
  <sheetViews>
    <sheetView showGridLines="0" showRuler="0" view="pageLayout" zoomScaleNormal="100" workbookViewId="0">
      <selection activeCell="A2" sqref="A2:D2"/>
    </sheetView>
  </sheetViews>
  <sheetFormatPr defaultColWidth="9.21875" defaultRowHeight="15.75" x14ac:dyDescent="0.25"/>
  <cols>
    <col min="1" max="4" width="13.5546875" style="30" customWidth="1"/>
    <col min="5" max="6" width="14.109375" style="30" customWidth="1"/>
    <col min="7" max="118" width="9.21875" style="61"/>
    <col min="119" max="16384" width="9.21875" style="30"/>
  </cols>
  <sheetData>
    <row r="1" spans="1:118" s="49" customFormat="1" x14ac:dyDescent="0.25">
      <c r="A1" s="200" t="s">
        <v>431</v>
      </c>
      <c r="B1" s="200"/>
      <c r="C1" s="200"/>
      <c r="D1" s="200"/>
      <c r="E1" s="200"/>
      <c r="F1" s="200"/>
      <c r="G1" s="59"/>
      <c r="H1" s="59"/>
      <c r="I1" s="59"/>
      <c r="J1" s="59"/>
      <c r="K1" s="59"/>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row>
    <row r="2" spans="1:118" s="42" customFormat="1" ht="31.5" x14ac:dyDescent="0.25">
      <c r="A2" s="179" t="s">
        <v>212</v>
      </c>
      <c r="B2" s="179"/>
      <c r="C2" s="179"/>
      <c r="D2" s="179"/>
      <c r="E2" s="50" t="s">
        <v>1494</v>
      </c>
      <c r="F2" s="50" t="s">
        <v>1495</v>
      </c>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row>
    <row r="3" spans="1:118" s="42" customFormat="1" x14ac:dyDescent="0.25">
      <c r="A3" s="207" t="s">
        <v>1548</v>
      </c>
      <c r="B3" s="207"/>
      <c r="C3" s="207"/>
      <c r="D3" s="207"/>
      <c r="E3" s="51">
        <v>1.23</v>
      </c>
      <c r="F3" s="51">
        <f>E3*1.1</f>
        <v>1.353</v>
      </c>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row>
    <row r="4" spans="1:118" s="42" customFormat="1" x14ac:dyDescent="0.25">
      <c r="A4" s="207" t="s">
        <v>1549</v>
      </c>
      <c r="B4" s="207"/>
      <c r="C4" s="207"/>
      <c r="D4" s="207"/>
      <c r="E4" s="51">
        <v>9.61</v>
      </c>
      <c r="F4" s="51">
        <f>E4*1.1</f>
        <v>10.571</v>
      </c>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row>
    <row r="5" spans="1:118" s="42" customFormat="1" x14ac:dyDescent="0.25">
      <c r="A5" s="207" t="s">
        <v>1546</v>
      </c>
      <c r="B5" s="207"/>
      <c r="C5" s="207"/>
      <c r="D5" s="207"/>
      <c r="E5" s="51">
        <v>1.23</v>
      </c>
      <c r="F5" s="51">
        <f>E5*1.1</f>
        <v>1.353</v>
      </c>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row>
    <row r="6" spans="1:118" s="42" customFormat="1" x14ac:dyDescent="0.25">
      <c r="A6" s="207" t="s">
        <v>1547</v>
      </c>
      <c r="B6" s="207"/>
      <c r="C6" s="207"/>
      <c r="D6" s="207"/>
      <c r="E6" s="51">
        <v>8.1999999999999993</v>
      </c>
      <c r="F6" s="51">
        <f>E6*1.1</f>
        <v>9.02</v>
      </c>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row>
    <row r="7" spans="1:118" s="42" customFormat="1" x14ac:dyDescent="0.25">
      <c r="A7" s="34"/>
      <c r="B7" s="34"/>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row>
    <row r="8" spans="1:118" s="42" customFormat="1" x14ac:dyDescent="0.25">
      <c r="A8" s="200" t="s">
        <v>1311</v>
      </c>
      <c r="B8" s="200"/>
      <c r="C8" s="200"/>
      <c r="D8" s="200"/>
      <c r="E8" s="200"/>
      <c r="F8" s="20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row>
    <row r="9" spans="1:118" s="42" customFormat="1" ht="31.5" x14ac:dyDescent="0.25">
      <c r="A9" s="179" t="s">
        <v>141</v>
      </c>
      <c r="B9" s="179"/>
      <c r="C9" s="179" t="s">
        <v>142</v>
      </c>
      <c r="D9" s="179"/>
      <c r="E9" s="50" t="s">
        <v>1494</v>
      </c>
      <c r="F9" s="50" t="s">
        <v>1495</v>
      </c>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row>
    <row r="10" spans="1:118" s="42" customFormat="1" x14ac:dyDescent="0.25">
      <c r="A10" s="175">
        <v>15</v>
      </c>
      <c r="B10" s="175"/>
      <c r="C10" s="175">
        <v>20</v>
      </c>
      <c r="D10" s="175"/>
      <c r="E10" s="51">
        <v>5.5</v>
      </c>
      <c r="F10" s="51">
        <f>E10*1.1</f>
        <v>6.0500000000000007</v>
      </c>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row>
    <row r="11" spans="1:118" s="42" customFormat="1" x14ac:dyDescent="0.25">
      <c r="A11" s="175">
        <v>22</v>
      </c>
      <c r="B11" s="175"/>
      <c r="C11" s="175">
        <v>30</v>
      </c>
      <c r="D11" s="175"/>
      <c r="E11" s="51">
        <v>7.5</v>
      </c>
      <c r="F11" s="51">
        <f>E11*1.1</f>
        <v>8.25</v>
      </c>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row>
    <row r="12" spans="1:118" s="42" customFormat="1" x14ac:dyDescent="0.25">
      <c r="A12" s="175">
        <v>37</v>
      </c>
      <c r="B12" s="175"/>
      <c r="C12" s="175">
        <v>50</v>
      </c>
      <c r="D12" s="175"/>
      <c r="E12" s="51">
        <v>10.75</v>
      </c>
      <c r="F12" s="51">
        <f>E12*1.1</f>
        <v>11.825000000000001</v>
      </c>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row>
    <row r="13" spans="1:118" s="42" customFormat="1" x14ac:dyDescent="0.25">
      <c r="A13" s="175">
        <v>75</v>
      </c>
      <c r="B13" s="175"/>
      <c r="C13" s="175">
        <v>100</v>
      </c>
      <c r="D13" s="175"/>
      <c r="E13" s="51">
        <v>16.25</v>
      </c>
      <c r="F13" s="51">
        <f>E13*1.1</f>
        <v>17.875</v>
      </c>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row>
    <row r="14" spans="1:118" s="42" customFormat="1" x14ac:dyDescent="0.25">
      <c r="A14" s="175">
        <v>112</v>
      </c>
      <c r="B14" s="175"/>
      <c r="C14" s="175">
        <v>150</v>
      </c>
      <c r="D14" s="175"/>
      <c r="E14" s="51">
        <v>24.75</v>
      </c>
      <c r="F14" s="51">
        <f>E14*1.1</f>
        <v>27.225000000000001</v>
      </c>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row>
    <row r="15" spans="1:118" s="42" customFormat="1" x14ac:dyDescent="0.25">
      <c r="A15" s="34"/>
      <c r="B15" s="34"/>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row>
    <row r="16" spans="1:118" s="42" customFormat="1" x14ac:dyDescent="0.25">
      <c r="A16" s="200" t="s">
        <v>1550</v>
      </c>
      <c r="B16" s="200"/>
      <c r="C16" s="200"/>
      <c r="D16" s="200"/>
      <c r="E16" s="200"/>
      <c r="F16" s="20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row>
    <row r="17" spans="1:118" s="42" customFormat="1" ht="31.5" x14ac:dyDescent="0.25">
      <c r="A17" s="179" t="s">
        <v>42</v>
      </c>
      <c r="B17" s="179"/>
      <c r="C17" s="179" t="s">
        <v>43</v>
      </c>
      <c r="D17" s="179"/>
      <c r="E17" s="50" t="s">
        <v>1494</v>
      </c>
      <c r="F17" s="50" t="s">
        <v>1495</v>
      </c>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row>
    <row r="18" spans="1:118" s="42" customFormat="1" x14ac:dyDescent="0.25">
      <c r="A18" s="175" t="s">
        <v>432</v>
      </c>
      <c r="B18" s="175"/>
      <c r="C18" s="175" t="s">
        <v>433</v>
      </c>
      <c r="D18" s="175"/>
      <c r="E18" s="51">
        <v>3.95</v>
      </c>
      <c r="F18" s="51">
        <f>E18*1.1</f>
        <v>4.3450000000000006</v>
      </c>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row>
    <row r="19" spans="1:118" s="42" customFormat="1" x14ac:dyDescent="0.25">
      <c r="A19" s="175" t="s">
        <v>436</v>
      </c>
      <c r="B19" s="175"/>
      <c r="C19" s="175" t="s">
        <v>437</v>
      </c>
      <c r="D19" s="175"/>
      <c r="E19" s="51">
        <v>5.0599999999999996</v>
      </c>
      <c r="F19" s="51">
        <f>E19*1.1</f>
        <v>5.5659999999999998</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row>
    <row r="20" spans="1:118" s="42" customFormat="1" x14ac:dyDescent="0.25">
      <c r="A20" s="175" t="s">
        <v>434</v>
      </c>
      <c r="B20" s="175"/>
      <c r="C20" s="175" t="s">
        <v>435</v>
      </c>
      <c r="D20" s="175"/>
      <c r="E20" s="51">
        <v>10.15</v>
      </c>
      <c r="F20" s="51">
        <f>E20*1.1</f>
        <v>11.165000000000001</v>
      </c>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row>
    <row r="21" spans="1:118" s="42" customFormat="1" x14ac:dyDescent="0.25">
      <c r="A21" s="34"/>
      <c r="B21" s="34"/>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row>
    <row r="22" spans="1:118" s="42" customFormat="1" x14ac:dyDescent="0.25">
      <c r="A22" s="200" t="s">
        <v>438</v>
      </c>
      <c r="B22" s="200"/>
      <c r="C22" s="200"/>
      <c r="D22" s="200"/>
      <c r="E22" s="200"/>
      <c r="F22" s="20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row>
    <row r="23" spans="1:118" s="42" customFormat="1" ht="31.5" x14ac:dyDescent="0.25">
      <c r="A23" s="52" t="s">
        <v>159</v>
      </c>
      <c r="B23" s="52" t="s">
        <v>33</v>
      </c>
      <c r="C23" s="52" t="s">
        <v>160</v>
      </c>
      <c r="D23" s="52" t="s">
        <v>34</v>
      </c>
      <c r="E23" s="50" t="s">
        <v>1494</v>
      </c>
      <c r="F23" s="50" t="s">
        <v>1495</v>
      </c>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row>
    <row r="24" spans="1:118" s="42" customFormat="1" x14ac:dyDescent="0.25">
      <c r="A24" s="53" t="s">
        <v>439</v>
      </c>
      <c r="B24" s="53" t="s">
        <v>440</v>
      </c>
      <c r="C24" s="53" t="s">
        <v>441</v>
      </c>
      <c r="D24" s="53" t="s">
        <v>442</v>
      </c>
      <c r="E24" s="51">
        <v>13.75</v>
      </c>
      <c r="F24" s="51">
        <f>E24*1.1</f>
        <v>15.125000000000002</v>
      </c>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row>
    <row r="25" spans="1:118" s="42" customFormat="1" x14ac:dyDescent="0.25">
      <c r="A25" s="53" t="s">
        <v>446</v>
      </c>
      <c r="B25" s="53" t="s">
        <v>447</v>
      </c>
      <c r="C25" s="53" t="s">
        <v>11</v>
      </c>
      <c r="D25" s="53" t="s">
        <v>448</v>
      </c>
      <c r="E25" s="51">
        <v>16</v>
      </c>
      <c r="F25" s="51">
        <f>E25*1.1</f>
        <v>17.600000000000001</v>
      </c>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row>
    <row r="26" spans="1:118" s="42" customFormat="1" x14ac:dyDescent="0.25">
      <c r="A26" s="53" t="s">
        <v>443</v>
      </c>
      <c r="B26" s="53" t="s">
        <v>444</v>
      </c>
      <c r="C26" s="53" t="s">
        <v>100</v>
      </c>
      <c r="D26" s="53" t="s">
        <v>445</v>
      </c>
      <c r="E26" s="51">
        <v>18.25</v>
      </c>
      <c r="F26" s="51">
        <f>E26*1.1</f>
        <v>20.075000000000003</v>
      </c>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row>
    <row r="27" spans="1:118" s="42" customFormat="1" x14ac:dyDescent="0.25">
      <c r="A27" s="54"/>
      <c r="B27" s="54"/>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row>
    <row r="28" spans="1:118" s="42" customFormat="1" x14ac:dyDescent="0.25">
      <c r="A28" s="200" t="s">
        <v>449</v>
      </c>
      <c r="B28" s="200"/>
      <c r="C28" s="200"/>
      <c r="D28" s="200"/>
      <c r="E28" s="200"/>
      <c r="F28" s="20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row>
    <row r="29" spans="1:118" s="42" customFormat="1" ht="31.5" x14ac:dyDescent="0.25">
      <c r="A29" s="179" t="s">
        <v>159</v>
      </c>
      <c r="B29" s="179"/>
      <c r="C29" s="179" t="s">
        <v>33</v>
      </c>
      <c r="D29" s="179"/>
      <c r="E29" s="50" t="s">
        <v>1494</v>
      </c>
      <c r="F29" s="50" t="s">
        <v>1495</v>
      </c>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row>
    <row r="30" spans="1:118" s="42" customFormat="1" x14ac:dyDescent="0.25">
      <c r="A30" s="175" t="s">
        <v>450</v>
      </c>
      <c r="B30" s="175"/>
      <c r="C30" s="175" t="s">
        <v>451</v>
      </c>
      <c r="D30" s="175"/>
      <c r="E30" s="51">
        <v>13.75</v>
      </c>
      <c r="F30" s="51">
        <f>E30*1.1</f>
        <v>15.125000000000002</v>
      </c>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row>
    <row r="31" spans="1:118" s="42" customFormat="1" x14ac:dyDescent="0.25">
      <c r="A31" s="175" t="s">
        <v>446</v>
      </c>
      <c r="B31" s="175"/>
      <c r="C31" s="175" t="s">
        <v>454</v>
      </c>
      <c r="D31" s="175"/>
      <c r="E31" s="51">
        <v>16</v>
      </c>
      <c r="F31" s="51">
        <f>E31*1.1</f>
        <v>17.600000000000001</v>
      </c>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row>
    <row r="32" spans="1:118" s="42" customFormat="1" x14ac:dyDescent="0.25">
      <c r="A32" s="175" t="s">
        <v>457</v>
      </c>
      <c r="B32" s="175"/>
      <c r="C32" s="175" t="s">
        <v>458</v>
      </c>
      <c r="D32" s="175"/>
      <c r="E32" s="51">
        <v>18.25</v>
      </c>
      <c r="F32" s="51">
        <f>E32*1.1</f>
        <v>20.075000000000003</v>
      </c>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row>
    <row r="33" spans="1:118" s="42" customFormat="1" x14ac:dyDescent="0.25">
      <c r="A33" s="175" t="s">
        <v>452</v>
      </c>
      <c r="B33" s="175"/>
      <c r="C33" s="175" t="s">
        <v>453</v>
      </c>
      <c r="D33" s="175"/>
      <c r="E33" s="51">
        <v>20.75</v>
      </c>
      <c r="F33" s="51">
        <f>E33*1.1</f>
        <v>22.825000000000003</v>
      </c>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row>
    <row r="34" spans="1:118" s="42" customFormat="1" x14ac:dyDescent="0.25">
      <c r="A34" s="175" t="s">
        <v>455</v>
      </c>
      <c r="B34" s="175"/>
      <c r="C34" s="175" t="s">
        <v>456</v>
      </c>
      <c r="D34" s="175"/>
      <c r="E34" s="51">
        <v>22</v>
      </c>
      <c r="F34" s="51">
        <f>E34*1.1</f>
        <v>24.200000000000003</v>
      </c>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row>
    <row r="35" spans="1:118" s="42" customFormat="1" x14ac:dyDescent="0.25">
      <c r="A35" s="55"/>
      <c r="B35" s="55"/>
      <c r="C35" s="55"/>
      <c r="D35" s="55"/>
      <c r="E35" s="56"/>
      <c r="F35" s="56"/>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row>
    <row r="36" spans="1:118" s="42" customFormat="1" x14ac:dyDescent="0.25">
      <c r="A36" s="55"/>
      <c r="B36" s="55"/>
      <c r="C36" s="55"/>
      <c r="D36" s="55"/>
      <c r="E36" s="56"/>
      <c r="F36" s="56"/>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row>
    <row r="37" spans="1:118" s="42" customFormat="1" x14ac:dyDescent="0.25">
      <c r="A37" s="55"/>
      <c r="B37" s="55"/>
      <c r="C37" s="55"/>
      <c r="D37" s="55"/>
      <c r="E37" s="56"/>
      <c r="F37" s="56"/>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row>
    <row r="38" spans="1:118" s="42" customFormat="1" x14ac:dyDescent="0.25">
      <c r="A38" s="55"/>
      <c r="B38" s="55"/>
      <c r="C38" s="55"/>
      <c r="D38" s="55"/>
      <c r="E38" s="56"/>
      <c r="F38" s="56"/>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row>
    <row r="39" spans="1:118" s="42" customFormat="1" x14ac:dyDescent="0.25">
      <c r="A39" s="54"/>
      <c r="B39" s="54"/>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row>
    <row r="40" spans="1:118" s="42" customFormat="1" x14ac:dyDescent="0.25">
      <c r="A40" s="200" t="s">
        <v>459</v>
      </c>
      <c r="B40" s="200"/>
      <c r="C40" s="200"/>
      <c r="D40" s="200"/>
      <c r="E40" s="200"/>
      <c r="F40" s="20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row>
    <row r="41" spans="1:118" s="42" customFormat="1" ht="31.5" x14ac:dyDescent="0.25">
      <c r="A41" s="175"/>
      <c r="B41" s="175"/>
      <c r="C41" s="175"/>
      <c r="D41" s="175"/>
      <c r="E41" s="50" t="s">
        <v>1494</v>
      </c>
      <c r="F41" s="50" t="s">
        <v>1495</v>
      </c>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row>
    <row r="42" spans="1:118" s="42" customFormat="1" x14ac:dyDescent="0.25">
      <c r="A42" s="207" t="s">
        <v>460</v>
      </c>
      <c r="B42" s="207"/>
      <c r="C42" s="207"/>
      <c r="D42" s="207"/>
      <c r="E42" s="51">
        <v>24.66</v>
      </c>
      <c r="F42" s="51">
        <f>E42*1.1</f>
        <v>27.126000000000001</v>
      </c>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c r="CJ42" s="60"/>
      <c r="CK42" s="60"/>
      <c r="CL42" s="60"/>
      <c r="CM42" s="60"/>
      <c r="CN42" s="60"/>
      <c r="CO42" s="60"/>
      <c r="CP42" s="60"/>
      <c r="CQ42" s="60"/>
      <c r="CR42" s="60"/>
      <c r="CS42" s="60"/>
      <c r="CT42" s="60"/>
      <c r="CU42" s="60"/>
      <c r="CV42" s="60"/>
      <c r="CW42" s="60"/>
      <c r="CX42" s="60"/>
      <c r="CY42" s="60"/>
      <c r="CZ42" s="60"/>
      <c r="DA42" s="60"/>
      <c r="DB42" s="60"/>
      <c r="DC42" s="60"/>
      <c r="DD42" s="60"/>
      <c r="DE42" s="60"/>
      <c r="DF42" s="60"/>
      <c r="DG42" s="60"/>
      <c r="DH42" s="60"/>
      <c r="DI42" s="60"/>
      <c r="DJ42" s="60"/>
      <c r="DK42" s="60"/>
      <c r="DL42" s="60"/>
      <c r="DM42" s="60"/>
      <c r="DN42" s="60"/>
    </row>
    <row r="43" spans="1:118" s="42" customFormat="1" x14ac:dyDescent="0.25">
      <c r="A43" s="207" t="s">
        <v>461</v>
      </c>
      <c r="B43" s="207"/>
      <c r="C43" s="207"/>
      <c r="D43" s="207"/>
      <c r="E43" s="51">
        <v>2.71</v>
      </c>
      <c r="F43" s="51">
        <f>E43*1.1</f>
        <v>2.9810000000000003</v>
      </c>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0"/>
      <c r="AJ43" s="60"/>
      <c r="AK43" s="60"/>
      <c r="AL43" s="60"/>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0"/>
      <c r="CY43" s="60"/>
      <c r="CZ43" s="60"/>
      <c r="DA43" s="60"/>
      <c r="DB43" s="60"/>
      <c r="DC43" s="60"/>
      <c r="DD43" s="60"/>
      <c r="DE43" s="60"/>
      <c r="DF43" s="60"/>
      <c r="DG43" s="60"/>
      <c r="DH43" s="60"/>
      <c r="DI43" s="60"/>
      <c r="DJ43" s="60"/>
      <c r="DK43" s="60"/>
      <c r="DL43" s="60"/>
      <c r="DM43" s="60"/>
      <c r="DN43" s="60"/>
    </row>
    <row r="44" spans="1:118" s="42" customFormat="1" x14ac:dyDescent="0.25">
      <c r="A44" s="54"/>
      <c r="B44" s="54"/>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60"/>
      <c r="CV44" s="60"/>
      <c r="CW44" s="60"/>
      <c r="CX44" s="60"/>
      <c r="CY44" s="60"/>
      <c r="CZ44" s="60"/>
      <c r="DA44" s="60"/>
      <c r="DB44" s="60"/>
      <c r="DC44" s="60"/>
      <c r="DD44" s="60"/>
      <c r="DE44" s="60"/>
      <c r="DF44" s="60"/>
      <c r="DG44" s="60"/>
      <c r="DH44" s="60"/>
      <c r="DI44" s="60"/>
      <c r="DJ44" s="60"/>
      <c r="DK44" s="60"/>
      <c r="DL44" s="60"/>
      <c r="DM44" s="60"/>
      <c r="DN44" s="60"/>
    </row>
    <row r="45" spans="1:118" s="42" customFormat="1" x14ac:dyDescent="0.25">
      <c r="A45" s="200" t="s">
        <v>462</v>
      </c>
      <c r="B45" s="200"/>
      <c r="C45" s="200"/>
      <c r="D45" s="200"/>
      <c r="E45" s="200"/>
      <c r="F45" s="20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60"/>
      <c r="CV45" s="60"/>
      <c r="CW45" s="60"/>
      <c r="CX45" s="60"/>
      <c r="CY45" s="60"/>
      <c r="CZ45" s="60"/>
      <c r="DA45" s="60"/>
      <c r="DB45" s="60"/>
      <c r="DC45" s="60"/>
      <c r="DD45" s="60"/>
      <c r="DE45" s="60"/>
      <c r="DF45" s="60"/>
      <c r="DG45" s="60"/>
      <c r="DH45" s="60"/>
      <c r="DI45" s="60"/>
      <c r="DJ45" s="60"/>
      <c r="DK45" s="60"/>
      <c r="DL45" s="60"/>
      <c r="DM45" s="60"/>
      <c r="DN45" s="60"/>
    </row>
    <row r="46" spans="1:118" s="42" customFormat="1" ht="31.5" x14ac:dyDescent="0.25">
      <c r="A46" s="207"/>
      <c r="B46" s="207"/>
      <c r="C46" s="207"/>
      <c r="D46" s="207"/>
      <c r="E46" s="50" t="s">
        <v>1494</v>
      </c>
      <c r="F46" s="50" t="s">
        <v>1495</v>
      </c>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c r="AL46" s="60"/>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c r="CA46" s="60"/>
      <c r="CB46" s="60"/>
      <c r="CC46" s="60"/>
      <c r="CD46" s="60"/>
      <c r="CE46" s="60"/>
      <c r="CF46" s="60"/>
      <c r="CG46" s="60"/>
      <c r="CH46" s="60"/>
      <c r="CI46" s="60"/>
      <c r="CJ46" s="60"/>
      <c r="CK46" s="60"/>
      <c r="CL46" s="60"/>
      <c r="CM46" s="60"/>
      <c r="CN46" s="60"/>
      <c r="CO46" s="60"/>
      <c r="CP46" s="60"/>
      <c r="CQ46" s="60"/>
      <c r="CR46" s="60"/>
      <c r="CS46" s="60"/>
      <c r="CT46" s="60"/>
      <c r="CU46" s="60"/>
      <c r="CV46" s="60"/>
      <c r="CW46" s="60"/>
      <c r="CX46" s="60"/>
      <c r="CY46" s="60"/>
      <c r="CZ46" s="60"/>
      <c r="DA46" s="60"/>
      <c r="DB46" s="60"/>
      <c r="DC46" s="60"/>
      <c r="DD46" s="60"/>
      <c r="DE46" s="60"/>
      <c r="DF46" s="60"/>
      <c r="DG46" s="60"/>
      <c r="DH46" s="60"/>
      <c r="DI46" s="60"/>
      <c r="DJ46" s="60"/>
      <c r="DK46" s="60"/>
      <c r="DL46" s="60"/>
      <c r="DM46" s="60"/>
      <c r="DN46" s="60"/>
    </row>
    <row r="47" spans="1:118" s="42" customFormat="1" x14ac:dyDescent="0.25">
      <c r="A47" s="207" t="s">
        <v>463</v>
      </c>
      <c r="B47" s="207"/>
      <c r="C47" s="207"/>
      <c r="D47" s="207"/>
      <c r="E47" s="51">
        <v>11.1</v>
      </c>
      <c r="F47" s="51">
        <f>E47*1.1</f>
        <v>12.21</v>
      </c>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60"/>
      <c r="CV47" s="60"/>
      <c r="CW47" s="60"/>
      <c r="CX47" s="60"/>
      <c r="CY47" s="60"/>
      <c r="CZ47" s="60"/>
      <c r="DA47" s="60"/>
      <c r="DB47" s="60"/>
      <c r="DC47" s="60"/>
      <c r="DD47" s="60"/>
      <c r="DE47" s="60"/>
      <c r="DF47" s="60"/>
      <c r="DG47" s="60"/>
      <c r="DH47" s="60"/>
      <c r="DI47" s="60"/>
      <c r="DJ47" s="60"/>
      <c r="DK47" s="60"/>
      <c r="DL47" s="60"/>
      <c r="DM47" s="60"/>
      <c r="DN47" s="60"/>
    </row>
    <row r="48" spans="1:118" s="42" customFormat="1" x14ac:dyDescent="0.25">
      <c r="A48" s="207" t="s">
        <v>464</v>
      </c>
      <c r="B48" s="207"/>
      <c r="C48" s="207"/>
      <c r="D48" s="207"/>
      <c r="E48" s="51">
        <v>22.2</v>
      </c>
      <c r="F48" s="51">
        <f>E48*1.1</f>
        <v>24.42</v>
      </c>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60"/>
      <c r="CV48" s="60"/>
      <c r="CW48" s="60"/>
      <c r="CX48" s="60"/>
      <c r="CY48" s="60"/>
      <c r="CZ48" s="60"/>
      <c r="DA48" s="60"/>
      <c r="DB48" s="60"/>
      <c r="DC48" s="60"/>
      <c r="DD48" s="60"/>
      <c r="DE48" s="60"/>
      <c r="DF48" s="60"/>
      <c r="DG48" s="60"/>
      <c r="DH48" s="60"/>
      <c r="DI48" s="60"/>
      <c r="DJ48" s="60"/>
      <c r="DK48" s="60"/>
      <c r="DL48" s="60"/>
      <c r="DM48" s="60"/>
      <c r="DN48" s="60"/>
    </row>
    <row r="49" spans="1:118" s="42" customFormat="1" x14ac:dyDescent="0.25">
      <c r="A49" s="54"/>
      <c r="B49" s="54"/>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60"/>
      <c r="CV49" s="60"/>
      <c r="CW49" s="60"/>
      <c r="CX49" s="60"/>
      <c r="CY49" s="60"/>
      <c r="CZ49" s="60"/>
      <c r="DA49" s="60"/>
      <c r="DB49" s="60"/>
      <c r="DC49" s="60"/>
      <c r="DD49" s="60"/>
      <c r="DE49" s="60"/>
      <c r="DF49" s="60"/>
      <c r="DG49" s="60"/>
      <c r="DH49" s="60"/>
      <c r="DI49" s="60"/>
      <c r="DJ49" s="60"/>
      <c r="DK49" s="60"/>
      <c r="DL49" s="60"/>
      <c r="DM49" s="60"/>
      <c r="DN49" s="60"/>
    </row>
    <row r="50" spans="1:118" s="42" customFormat="1" x14ac:dyDescent="0.25">
      <c r="A50" s="200" t="s">
        <v>465</v>
      </c>
      <c r="B50" s="200"/>
      <c r="C50" s="200"/>
      <c r="D50" s="200"/>
      <c r="E50" s="200"/>
      <c r="F50" s="20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0"/>
      <c r="DN50" s="60"/>
    </row>
    <row r="51" spans="1:118" s="42" customFormat="1" ht="31.5" x14ac:dyDescent="0.25">
      <c r="A51" s="207"/>
      <c r="B51" s="207"/>
      <c r="C51" s="207"/>
      <c r="D51" s="207"/>
      <c r="E51" s="50" t="s">
        <v>1494</v>
      </c>
      <c r="F51" s="50" t="s">
        <v>1495</v>
      </c>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F51" s="60"/>
      <c r="BG51" s="60"/>
      <c r="BH51" s="60"/>
      <c r="BI51" s="60"/>
      <c r="BJ51" s="60"/>
      <c r="BK51" s="60"/>
      <c r="BL51" s="60"/>
      <c r="BM51" s="60"/>
      <c r="BN51" s="60"/>
      <c r="BO51" s="60"/>
      <c r="BP51" s="60"/>
      <c r="BQ51" s="60"/>
      <c r="BR51" s="60"/>
      <c r="BS51" s="60"/>
      <c r="BT51" s="60"/>
      <c r="BU51" s="60"/>
      <c r="BV51" s="60"/>
      <c r="BW51" s="60"/>
      <c r="BX51" s="60"/>
      <c r="BY51" s="60"/>
      <c r="BZ51" s="60"/>
      <c r="CA51" s="60"/>
      <c r="CB51" s="60"/>
      <c r="CC51" s="60"/>
      <c r="CD51" s="60"/>
      <c r="CE51" s="60"/>
      <c r="CF51" s="60"/>
      <c r="CG51" s="60"/>
      <c r="CH51" s="60"/>
      <c r="CI51" s="60"/>
      <c r="CJ51" s="60"/>
      <c r="CK51" s="60"/>
      <c r="CL51" s="60"/>
      <c r="CM51" s="60"/>
      <c r="CN51" s="60"/>
      <c r="CO51" s="60"/>
      <c r="CP51" s="60"/>
      <c r="CQ51" s="60"/>
      <c r="CR51" s="60"/>
      <c r="CS51" s="60"/>
      <c r="CT51" s="60"/>
      <c r="CU51" s="60"/>
      <c r="CV51" s="60"/>
      <c r="CW51" s="60"/>
      <c r="CX51" s="60"/>
      <c r="CY51" s="60"/>
      <c r="CZ51" s="60"/>
      <c r="DA51" s="60"/>
      <c r="DB51" s="60"/>
      <c r="DC51" s="60"/>
      <c r="DD51" s="60"/>
      <c r="DE51" s="60"/>
      <c r="DF51" s="60"/>
      <c r="DG51" s="60"/>
      <c r="DH51" s="60"/>
      <c r="DI51" s="60"/>
      <c r="DJ51" s="60"/>
      <c r="DK51" s="60"/>
      <c r="DL51" s="60"/>
      <c r="DM51" s="60"/>
      <c r="DN51" s="60"/>
    </row>
    <row r="52" spans="1:118" s="42" customFormat="1" x14ac:dyDescent="0.25">
      <c r="A52" s="207" t="s">
        <v>466</v>
      </c>
      <c r="B52" s="207"/>
      <c r="C52" s="207"/>
      <c r="D52" s="207"/>
      <c r="E52" s="51">
        <v>1.77</v>
      </c>
      <c r="F52" s="51">
        <f>E52*1.1</f>
        <v>1.9470000000000003</v>
      </c>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60"/>
      <c r="CV52" s="60"/>
      <c r="CW52" s="60"/>
      <c r="CX52" s="60"/>
      <c r="CY52" s="60"/>
      <c r="CZ52" s="60"/>
      <c r="DA52" s="60"/>
      <c r="DB52" s="60"/>
      <c r="DC52" s="60"/>
      <c r="DD52" s="60"/>
      <c r="DE52" s="60"/>
      <c r="DF52" s="60"/>
      <c r="DG52" s="60"/>
      <c r="DH52" s="60"/>
      <c r="DI52" s="60"/>
      <c r="DJ52" s="60"/>
      <c r="DK52" s="60"/>
      <c r="DL52" s="60"/>
      <c r="DM52" s="60"/>
      <c r="DN52" s="60"/>
    </row>
    <row r="53" spans="1:118" s="42" customFormat="1" x14ac:dyDescent="0.25">
      <c r="A53" s="54"/>
      <c r="B53" s="54"/>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60"/>
      <c r="CV53" s="60"/>
      <c r="CW53" s="60"/>
      <c r="CX53" s="60"/>
      <c r="CY53" s="60"/>
      <c r="CZ53" s="60"/>
      <c r="DA53" s="60"/>
      <c r="DB53" s="60"/>
      <c r="DC53" s="60"/>
      <c r="DD53" s="60"/>
      <c r="DE53" s="60"/>
      <c r="DF53" s="60"/>
      <c r="DG53" s="60"/>
      <c r="DH53" s="60"/>
      <c r="DI53" s="60"/>
      <c r="DJ53" s="60"/>
      <c r="DK53" s="60"/>
      <c r="DL53" s="60"/>
      <c r="DM53" s="60"/>
      <c r="DN53" s="60"/>
    </row>
    <row r="54" spans="1:118" s="42" customFormat="1" x14ac:dyDescent="0.25">
      <c r="A54" s="200" t="s">
        <v>467</v>
      </c>
      <c r="B54" s="200"/>
      <c r="C54" s="200"/>
      <c r="D54" s="200"/>
      <c r="E54" s="200"/>
      <c r="F54" s="20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60"/>
      <c r="CV54" s="60"/>
      <c r="CW54" s="60"/>
      <c r="CX54" s="60"/>
      <c r="CY54" s="60"/>
      <c r="CZ54" s="60"/>
      <c r="DA54" s="60"/>
      <c r="DB54" s="60"/>
      <c r="DC54" s="60"/>
      <c r="DD54" s="60"/>
      <c r="DE54" s="60"/>
      <c r="DF54" s="60"/>
      <c r="DG54" s="60"/>
      <c r="DH54" s="60"/>
      <c r="DI54" s="60"/>
      <c r="DJ54" s="60"/>
      <c r="DK54" s="60"/>
      <c r="DL54" s="60"/>
      <c r="DM54" s="60"/>
      <c r="DN54" s="60"/>
    </row>
    <row r="55" spans="1:118" s="42" customFormat="1" ht="31.5" x14ac:dyDescent="0.25">
      <c r="A55" s="127"/>
      <c r="B55" s="128"/>
      <c r="C55" s="128"/>
      <c r="D55" s="50" t="s">
        <v>1494</v>
      </c>
      <c r="E55" s="50" t="s">
        <v>1495</v>
      </c>
      <c r="F55" s="126" t="s">
        <v>2144</v>
      </c>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CV55" s="60"/>
      <c r="CW55" s="60"/>
      <c r="CX55" s="60"/>
      <c r="CY55" s="60"/>
      <c r="CZ55" s="60"/>
      <c r="DA55" s="60"/>
      <c r="DB55" s="60"/>
      <c r="DC55" s="60"/>
      <c r="DD55" s="60"/>
      <c r="DE55" s="60"/>
      <c r="DF55" s="60"/>
      <c r="DG55" s="60"/>
      <c r="DH55" s="60"/>
      <c r="DI55" s="60"/>
      <c r="DJ55" s="60"/>
      <c r="DK55" s="60"/>
      <c r="DL55" s="60"/>
      <c r="DM55" s="60"/>
      <c r="DN55" s="60"/>
    </row>
    <row r="56" spans="1:118" s="42" customFormat="1" x14ac:dyDescent="0.25">
      <c r="A56" s="127" t="s">
        <v>2143</v>
      </c>
      <c r="B56" s="128"/>
      <c r="C56" s="128"/>
      <c r="D56" s="51">
        <v>4.49</v>
      </c>
      <c r="E56" s="51">
        <f>D56*1.1</f>
        <v>4.9390000000000009</v>
      </c>
      <c r="F56" s="51">
        <v>4.95</v>
      </c>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60"/>
      <c r="CV56" s="60"/>
      <c r="CW56" s="60"/>
      <c r="CX56" s="60"/>
      <c r="CY56" s="60"/>
      <c r="CZ56" s="60"/>
      <c r="DA56" s="60"/>
      <c r="DB56" s="60"/>
      <c r="DC56" s="60"/>
      <c r="DD56" s="60"/>
      <c r="DE56" s="60"/>
      <c r="DF56" s="60"/>
      <c r="DG56" s="60"/>
      <c r="DH56" s="60"/>
      <c r="DI56" s="60"/>
      <c r="DJ56" s="60"/>
      <c r="DK56" s="60"/>
      <c r="DL56" s="60"/>
      <c r="DM56" s="60"/>
      <c r="DN56" s="60"/>
    </row>
    <row r="57" spans="1:118" s="42" customFormat="1" x14ac:dyDescent="0.25">
      <c r="A57" s="127" t="s">
        <v>468</v>
      </c>
      <c r="B57" s="128"/>
      <c r="C57" s="128"/>
      <c r="D57" s="51">
        <v>2.69</v>
      </c>
      <c r="E57" s="51">
        <f>D57*1.1</f>
        <v>2.9590000000000001</v>
      </c>
      <c r="F57" s="51">
        <v>3</v>
      </c>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c r="AM57" s="60"/>
      <c r="AN57" s="60"/>
      <c r="AO57" s="60"/>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60"/>
      <c r="CV57" s="60"/>
      <c r="CW57" s="60"/>
      <c r="CX57" s="60"/>
      <c r="CY57" s="60"/>
      <c r="CZ57" s="60"/>
      <c r="DA57" s="60"/>
      <c r="DB57" s="60"/>
      <c r="DC57" s="60"/>
      <c r="DD57" s="60"/>
      <c r="DE57" s="60"/>
      <c r="DF57" s="60"/>
      <c r="DG57" s="60"/>
      <c r="DH57" s="60"/>
      <c r="DI57" s="60"/>
      <c r="DJ57" s="60"/>
      <c r="DK57" s="60"/>
      <c r="DL57" s="60"/>
      <c r="DM57" s="60"/>
      <c r="DN57" s="60"/>
    </row>
    <row r="58" spans="1:118" s="42" customFormat="1" x14ac:dyDescent="0.25">
      <c r="A58" s="127" t="s">
        <v>461</v>
      </c>
      <c r="B58" s="128"/>
      <c r="C58" s="128"/>
      <c r="D58" s="51">
        <v>2.5</v>
      </c>
      <c r="E58" s="51">
        <f>D58*1.1</f>
        <v>2.75</v>
      </c>
      <c r="F58" s="51">
        <v>2.75</v>
      </c>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c r="AK58" s="60"/>
      <c r="AL58" s="60"/>
      <c r="AM58" s="60"/>
      <c r="AN58" s="60"/>
      <c r="AO58" s="60"/>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60"/>
      <c r="CV58" s="60"/>
      <c r="CW58" s="60"/>
      <c r="CX58" s="60"/>
      <c r="CY58" s="60"/>
      <c r="CZ58" s="60"/>
      <c r="DA58" s="60"/>
      <c r="DB58" s="60"/>
      <c r="DC58" s="60"/>
      <c r="DD58" s="60"/>
      <c r="DE58" s="60"/>
      <c r="DF58" s="60"/>
      <c r="DG58" s="60"/>
      <c r="DH58" s="60"/>
      <c r="DI58" s="60"/>
      <c r="DJ58" s="60"/>
      <c r="DK58" s="60"/>
      <c r="DL58" s="60"/>
      <c r="DM58" s="60"/>
      <c r="DN58" s="60"/>
    </row>
    <row r="59" spans="1:118" s="42" customFormat="1" x14ac:dyDescent="0.25">
      <c r="A59" s="127" t="s">
        <v>469</v>
      </c>
      <c r="B59" s="128"/>
      <c r="C59" s="128"/>
      <c r="D59" s="51">
        <v>3.25</v>
      </c>
      <c r="E59" s="51">
        <f>D59*1.1</f>
        <v>3.5750000000000002</v>
      </c>
      <c r="F59" s="51">
        <v>15.92</v>
      </c>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M59" s="60"/>
      <c r="AN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c r="BW59" s="60"/>
      <c r="BX59" s="60"/>
      <c r="BY59" s="60"/>
      <c r="BZ59" s="60"/>
      <c r="CA59" s="60"/>
      <c r="CB59" s="60"/>
      <c r="CC59" s="60"/>
      <c r="CD59" s="60"/>
      <c r="CE59" s="60"/>
      <c r="CF59" s="60"/>
      <c r="CG59" s="60"/>
      <c r="CH59" s="60"/>
      <c r="CI59" s="60"/>
      <c r="CJ59" s="60"/>
      <c r="CK59" s="60"/>
      <c r="CL59" s="60"/>
      <c r="CM59" s="60"/>
      <c r="CN59" s="60"/>
      <c r="CO59" s="60"/>
      <c r="CP59" s="60"/>
      <c r="CQ59" s="60"/>
      <c r="CR59" s="60"/>
      <c r="CS59" s="60"/>
      <c r="CT59" s="60"/>
      <c r="CU59" s="60"/>
      <c r="CV59" s="60"/>
      <c r="CW59" s="60"/>
      <c r="CX59" s="60"/>
      <c r="CY59" s="60"/>
      <c r="CZ59" s="60"/>
      <c r="DA59" s="60"/>
      <c r="DB59" s="60"/>
      <c r="DC59" s="60"/>
      <c r="DD59" s="60"/>
      <c r="DE59" s="60"/>
      <c r="DF59" s="60"/>
      <c r="DG59" s="60"/>
      <c r="DH59" s="60"/>
      <c r="DI59" s="60"/>
      <c r="DJ59" s="60"/>
      <c r="DK59" s="60"/>
      <c r="DL59" s="60"/>
      <c r="DM59" s="60"/>
      <c r="DN59" s="60"/>
    </row>
    <row r="60" spans="1:118" s="42" customFormat="1" x14ac:dyDescent="0.25">
      <c r="A60" s="127" t="s">
        <v>470</v>
      </c>
      <c r="B60" s="128"/>
      <c r="C60" s="128"/>
      <c r="D60" s="51">
        <v>3.25</v>
      </c>
      <c r="E60" s="51">
        <f>D60*1.1</f>
        <v>3.5750000000000002</v>
      </c>
      <c r="F60" s="51">
        <v>15.92</v>
      </c>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0"/>
      <c r="BK60" s="60"/>
      <c r="BL60" s="60"/>
      <c r="BM60" s="60"/>
      <c r="BN60" s="60"/>
      <c r="BO60" s="60"/>
      <c r="BP60" s="60"/>
      <c r="BQ60" s="60"/>
      <c r="BR60" s="60"/>
      <c r="BS60" s="60"/>
      <c r="BT60" s="60"/>
      <c r="BU60" s="60"/>
      <c r="BV60" s="60"/>
      <c r="BW60" s="60"/>
      <c r="BX60" s="60"/>
      <c r="BY60" s="60"/>
      <c r="BZ60" s="60"/>
      <c r="CA60" s="60"/>
      <c r="CB60" s="60"/>
      <c r="CC60" s="60"/>
      <c r="CD60" s="60"/>
      <c r="CE60" s="60"/>
      <c r="CF60" s="60"/>
      <c r="CG60" s="60"/>
      <c r="CH60" s="60"/>
      <c r="CI60" s="60"/>
      <c r="CJ60" s="60"/>
      <c r="CK60" s="60"/>
      <c r="CL60" s="60"/>
      <c r="CM60" s="60"/>
      <c r="CN60" s="60"/>
      <c r="CO60" s="60"/>
      <c r="CP60" s="60"/>
      <c r="CQ60" s="60"/>
      <c r="CR60" s="60"/>
      <c r="CS60" s="60"/>
      <c r="CT60" s="60"/>
      <c r="CU60" s="60"/>
      <c r="CV60" s="60"/>
      <c r="CW60" s="60"/>
      <c r="CX60" s="60"/>
      <c r="CY60" s="60"/>
      <c r="CZ60" s="60"/>
      <c r="DA60" s="60"/>
      <c r="DB60" s="60"/>
      <c r="DC60" s="60"/>
      <c r="DD60" s="60"/>
      <c r="DE60" s="60"/>
      <c r="DF60" s="60"/>
      <c r="DG60" s="60"/>
      <c r="DH60" s="60"/>
      <c r="DI60" s="60"/>
      <c r="DJ60" s="60"/>
      <c r="DK60" s="60"/>
      <c r="DL60" s="60"/>
      <c r="DM60" s="60"/>
      <c r="DN60" s="60"/>
    </row>
    <row r="61" spans="1:118" s="42" customFormat="1" x14ac:dyDescent="0.25">
      <c r="A61" s="57"/>
      <c r="B61" s="57"/>
      <c r="C61" s="56"/>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0"/>
      <c r="BK61" s="60"/>
      <c r="BL61" s="60"/>
      <c r="BM61" s="60"/>
      <c r="BN61" s="60"/>
      <c r="BO61" s="60"/>
      <c r="BP61" s="60"/>
      <c r="BQ61" s="60"/>
      <c r="BR61" s="60"/>
      <c r="BS61" s="60"/>
      <c r="BT61" s="60"/>
      <c r="BU61" s="60"/>
      <c r="BV61" s="60"/>
      <c r="BW61" s="60"/>
      <c r="BX61" s="60"/>
      <c r="BY61" s="60"/>
      <c r="BZ61" s="60"/>
      <c r="CA61" s="60"/>
      <c r="CB61" s="60"/>
      <c r="CC61" s="60"/>
      <c r="CD61" s="60"/>
      <c r="CE61" s="60"/>
      <c r="CF61" s="60"/>
      <c r="CG61" s="60"/>
      <c r="CH61" s="60"/>
      <c r="CI61" s="60"/>
      <c r="CJ61" s="60"/>
      <c r="CK61" s="60"/>
      <c r="CL61" s="60"/>
      <c r="CM61" s="60"/>
      <c r="CN61" s="60"/>
      <c r="CO61" s="60"/>
      <c r="CP61" s="60"/>
      <c r="CQ61" s="60"/>
      <c r="CR61" s="60"/>
      <c r="CS61" s="60"/>
      <c r="CT61" s="60"/>
      <c r="CU61" s="60"/>
      <c r="CV61" s="60"/>
      <c r="CW61" s="60"/>
      <c r="CX61" s="60"/>
      <c r="CY61" s="60"/>
      <c r="CZ61" s="60"/>
      <c r="DA61" s="60"/>
      <c r="DB61" s="60"/>
      <c r="DC61" s="60"/>
      <c r="DD61" s="60"/>
      <c r="DE61" s="60"/>
      <c r="DF61" s="60"/>
      <c r="DG61" s="60"/>
      <c r="DH61" s="60"/>
      <c r="DI61" s="60"/>
      <c r="DJ61" s="60"/>
      <c r="DK61" s="60"/>
      <c r="DL61" s="60"/>
      <c r="DM61" s="60"/>
      <c r="DN61" s="60"/>
    </row>
    <row r="62" spans="1:118" s="42" customFormat="1" x14ac:dyDescent="0.25">
      <c r="A62" s="200" t="s">
        <v>471</v>
      </c>
      <c r="B62" s="200"/>
      <c r="C62" s="200"/>
      <c r="D62" s="200"/>
      <c r="E62" s="200"/>
      <c r="F62" s="20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c r="BM62" s="60"/>
      <c r="BN62" s="60"/>
      <c r="BO62" s="60"/>
      <c r="BP62" s="60"/>
      <c r="BQ62" s="60"/>
      <c r="BR62" s="60"/>
      <c r="BS62" s="60"/>
      <c r="BT62" s="60"/>
      <c r="BU62" s="60"/>
      <c r="BV62" s="60"/>
      <c r="BW62" s="60"/>
      <c r="BX62" s="60"/>
      <c r="BY62" s="60"/>
      <c r="BZ62" s="60"/>
      <c r="CA62" s="60"/>
      <c r="CB62" s="60"/>
      <c r="CC62" s="60"/>
      <c r="CD62" s="60"/>
      <c r="CE62" s="60"/>
      <c r="CF62" s="60"/>
      <c r="CG62" s="60"/>
      <c r="CH62" s="60"/>
      <c r="CI62" s="60"/>
      <c r="CJ62" s="60"/>
      <c r="CK62" s="60"/>
      <c r="CL62" s="60"/>
      <c r="CM62" s="60"/>
      <c r="CN62" s="60"/>
      <c r="CO62" s="60"/>
      <c r="CP62" s="60"/>
      <c r="CQ62" s="60"/>
      <c r="CR62" s="60"/>
      <c r="CS62" s="60"/>
      <c r="CT62" s="60"/>
      <c r="CU62" s="60"/>
      <c r="CV62" s="60"/>
      <c r="CW62" s="60"/>
      <c r="CX62" s="60"/>
      <c r="CY62" s="60"/>
      <c r="CZ62" s="60"/>
      <c r="DA62" s="60"/>
      <c r="DB62" s="60"/>
      <c r="DC62" s="60"/>
      <c r="DD62" s="60"/>
      <c r="DE62" s="60"/>
      <c r="DF62" s="60"/>
      <c r="DG62" s="60"/>
      <c r="DH62" s="60"/>
      <c r="DI62" s="60"/>
      <c r="DJ62" s="60"/>
      <c r="DK62" s="60"/>
      <c r="DL62" s="60"/>
      <c r="DM62" s="60"/>
      <c r="DN62" s="60"/>
    </row>
    <row r="63" spans="1:118" s="42" customFormat="1" ht="31.5" x14ac:dyDescent="0.25">
      <c r="A63" s="175"/>
      <c r="B63" s="175"/>
      <c r="C63" s="175"/>
      <c r="D63" s="175"/>
      <c r="E63" s="50" t="s">
        <v>1494</v>
      </c>
      <c r="F63" s="50" t="s">
        <v>1495</v>
      </c>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c r="BM63" s="60"/>
      <c r="BN63" s="60"/>
      <c r="BO63" s="60"/>
      <c r="BP63" s="60"/>
      <c r="BQ63" s="60"/>
      <c r="BR63" s="60"/>
      <c r="BS63" s="60"/>
      <c r="BT63" s="60"/>
      <c r="BU63" s="60"/>
      <c r="BV63" s="60"/>
      <c r="BW63" s="60"/>
      <c r="BX63" s="60"/>
      <c r="BY63" s="60"/>
      <c r="BZ63" s="60"/>
      <c r="CA63" s="60"/>
      <c r="CB63" s="60"/>
      <c r="CC63" s="60"/>
      <c r="CD63" s="60"/>
      <c r="CE63" s="60"/>
      <c r="CF63" s="60"/>
      <c r="CG63" s="60"/>
      <c r="CH63" s="60"/>
      <c r="CI63" s="60"/>
      <c r="CJ63" s="60"/>
      <c r="CK63" s="60"/>
      <c r="CL63" s="60"/>
      <c r="CM63" s="60"/>
      <c r="CN63" s="60"/>
      <c r="CO63" s="60"/>
      <c r="CP63" s="60"/>
      <c r="CQ63" s="60"/>
      <c r="CR63" s="60"/>
      <c r="CS63" s="60"/>
      <c r="CT63" s="60"/>
      <c r="CU63" s="60"/>
      <c r="CV63" s="60"/>
      <c r="CW63" s="60"/>
      <c r="CX63" s="60"/>
      <c r="CY63" s="60"/>
      <c r="CZ63" s="60"/>
      <c r="DA63" s="60"/>
      <c r="DB63" s="60"/>
      <c r="DC63" s="60"/>
      <c r="DD63" s="60"/>
      <c r="DE63" s="60"/>
      <c r="DF63" s="60"/>
      <c r="DG63" s="60"/>
      <c r="DH63" s="60"/>
      <c r="DI63" s="60"/>
      <c r="DJ63" s="60"/>
      <c r="DK63" s="60"/>
      <c r="DL63" s="60"/>
      <c r="DM63" s="60"/>
      <c r="DN63" s="60"/>
    </row>
    <row r="64" spans="1:118" s="42" customFormat="1" x14ac:dyDescent="0.25">
      <c r="A64" s="207" t="s">
        <v>472</v>
      </c>
      <c r="B64" s="207"/>
      <c r="C64" s="207"/>
      <c r="D64" s="207"/>
      <c r="E64" s="51">
        <v>4.58</v>
      </c>
      <c r="F64" s="51">
        <f>E64*1.1</f>
        <v>5.0380000000000003</v>
      </c>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c r="BM64" s="60"/>
      <c r="BN64" s="60"/>
      <c r="BO64" s="60"/>
      <c r="BP64" s="60"/>
      <c r="BQ64" s="60"/>
      <c r="BR64" s="60"/>
      <c r="BS64" s="60"/>
      <c r="BT64" s="60"/>
      <c r="BU64" s="60"/>
      <c r="BV64" s="60"/>
      <c r="BW64" s="60"/>
      <c r="BX64" s="60"/>
      <c r="BY64" s="60"/>
      <c r="BZ64" s="60"/>
      <c r="CA64" s="60"/>
      <c r="CB64" s="60"/>
      <c r="CC64" s="60"/>
      <c r="CD64" s="60"/>
      <c r="CE64" s="60"/>
      <c r="CF64" s="60"/>
      <c r="CG64" s="60"/>
      <c r="CH64" s="60"/>
      <c r="CI64" s="60"/>
      <c r="CJ64" s="60"/>
      <c r="CK64" s="60"/>
      <c r="CL64" s="60"/>
      <c r="CM64" s="60"/>
      <c r="CN64" s="60"/>
      <c r="CO64" s="60"/>
      <c r="CP64" s="60"/>
      <c r="CQ64" s="60"/>
      <c r="CR64" s="60"/>
      <c r="CS64" s="60"/>
      <c r="CT64" s="60"/>
      <c r="CU64" s="60"/>
      <c r="CV64" s="60"/>
      <c r="CW64" s="60"/>
      <c r="CX64" s="60"/>
      <c r="CY64" s="60"/>
      <c r="CZ64" s="60"/>
      <c r="DA64" s="60"/>
      <c r="DB64" s="60"/>
      <c r="DC64" s="60"/>
      <c r="DD64" s="60"/>
      <c r="DE64" s="60"/>
      <c r="DF64" s="60"/>
      <c r="DG64" s="60"/>
      <c r="DH64" s="60"/>
      <c r="DI64" s="60"/>
      <c r="DJ64" s="60"/>
      <c r="DK64" s="60"/>
      <c r="DL64" s="60"/>
      <c r="DM64" s="60"/>
      <c r="DN64" s="60"/>
    </row>
    <row r="65" spans="1:118" s="42" customFormat="1" x14ac:dyDescent="0.25">
      <c r="A65" s="54"/>
      <c r="B65" s="54"/>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c r="AT65" s="60"/>
      <c r="AU65" s="60"/>
      <c r="AV65" s="60"/>
      <c r="AW65" s="60"/>
      <c r="AX65" s="60"/>
      <c r="AY65" s="60"/>
      <c r="AZ65" s="60"/>
      <c r="BA65" s="60"/>
      <c r="BB65" s="60"/>
      <c r="BC65" s="60"/>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60"/>
      <c r="CN65" s="60"/>
      <c r="CO65" s="60"/>
      <c r="CP65" s="60"/>
      <c r="CQ65" s="60"/>
      <c r="CR65" s="60"/>
      <c r="CS65" s="60"/>
      <c r="CT65" s="60"/>
      <c r="CU65" s="60"/>
      <c r="CV65" s="60"/>
      <c r="CW65" s="60"/>
      <c r="CX65" s="60"/>
      <c r="CY65" s="60"/>
      <c r="CZ65" s="60"/>
      <c r="DA65" s="60"/>
      <c r="DB65" s="60"/>
      <c r="DC65" s="60"/>
      <c r="DD65" s="60"/>
      <c r="DE65" s="60"/>
      <c r="DF65" s="60"/>
      <c r="DG65" s="60"/>
      <c r="DH65" s="60"/>
      <c r="DI65" s="60"/>
      <c r="DJ65" s="60"/>
      <c r="DK65" s="60"/>
      <c r="DL65" s="60"/>
      <c r="DM65" s="60"/>
      <c r="DN65" s="60"/>
    </row>
    <row r="66" spans="1:118" s="42" customFormat="1" x14ac:dyDescent="0.25">
      <c r="A66" s="200" t="s">
        <v>473</v>
      </c>
      <c r="B66" s="200"/>
      <c r="C66" s="200"/>
      <c r="D66" s="200"/>
      <c r="E66" s="200"/>
      <c r="F66" s="20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c r="AT66" s="60"/>
      <c r="AU66" s="60"/>
      <c r="AV66" s="60"/>
      <c r="AW66" s="60"/>
      <c r="AX66" s="60"/>
      <c r="AY66" s="60"/>
      <c r="AZ66" s="60"/>
      <c r="BA66" s="60"/>
      <c r="BB66" s="60"/>
      <c r="BC66" s="60"/>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60"/>
      <c r="CN66" s="60"/>
      <c r="CO66" s="60"/>
      <c r="CP66" s="60"/>
      <c r="CQ66" s="60"/>
      <c r="CR66" s="60"/>
      <c r="CS66" s="60"/>
      <c r="CT66" s="60"/>
      <c r="CU66" s="60"/>
      <c r="CV66" s="60"/>
      <c r="CW66" s="60"/>
      <c r="CX66" s="60"/>
      <c r="CY66" s="60"/>
      <c r="CZ66" s="60"/>
      <c r="DA66" s="60"/>
      <c r="DB66" s="60"/>
      <c r="DC66" s="60"/>
      <c r="DD66" s="60"/>
      <c r="DE66" s="60"/>
      <c r="DF66" s="60"/>
      <c r="DG66" s="60"/>
      <c r="DH66" s="60"/>
      <c r="DI66" s="60"/>
      <c r="DJ66" s="60"/>
      <c r="DK66" s="60"/>
      <c r="DL66" s="60"/>
      <c r="DM66" s="60"/>
      <c r="DN66" s="60"/>
    </row>
    <row r="67" spans="1:118" s="42" customFormat="1" ht="31.5" x14ac:dyDescent="0.25">
      <c r="A67" s="175"/>
      <c r="B67" s="175"/>
      <c r="C67" s="175"/>
      <c r="D67" s="175"/>
      <c r="E67" s="50" t="s">
        <v>1494</v>
      </c>
      <c r="F67" s="50" t="s">
        <v>1495</v>
      </c>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60"/>
      <c r="CV67" s="60"/>
      <c r="CW67" s="60"/>
      <c r="CX67" s="60"/>
      <c r="CY67" s="60"/>
      <c r="CZ67" s="60"/>
      <c r="DA67" s="60"/>
      <c r="DB67" s="60"/>
      <c r="DC67" s="60"/>
      <c r="DD67" s="60"/>
      <c r="DE67" s="60"/>
      <c r="DF67" s="60"/>
      <c r="DG67" s="60"/>
      <c r="DH67" s="60"/>
      <c r="DI67" s="60"/>
      <c r="DJ67" s="60"/>
      <c r="DK67" s="60"/>
      <c r="DL67" s="60"/>
      <c r="DM67" s="60"/>
      <c r="DN67" s="60"/>
    </row>
    <row r="68" spans="1:118" s="42" customFormat="1" x14ac:dyDescent="0.25">
      <c r="A68" s="207" t="s">
        <v>474</v>
      </c>
      <c r="B68" s="207"/>
      <c r="C68" s="207"/>
      <c r="D68" s="207"/>
      <c r="E68" s="51">
        <v>3.47</v>
      </c>
      <c r="F68" s="51">
        <f>E68*1.1</f>
        <v>3.8170000000000006</v>
      </c>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60"/>
      <c r="CV68" s="60"/>
      <c r="CW68" s="60"/>
      <c r="CX68" s="60"/>
      <c r="CY68" s="60"/>
      <c r="CZ68" s="60"/>
      <c r="DA68" s="60"/>
      <c r="DB68" s="60"/>
      <c r="DC68" s="60"/>
      <c r="DD68" s="60"/>
      <c r="DE68" s="60"/>
      <c r="DF68" s="60"/>
      <c r="DG68" s="60"/>
      <c r="DH68" s="60"/>
      <c r="DI68" s="60"/>
      <c r="DJ68" s="60"/>
      <c r="DK68" s="60"/>
      <c r="DL68" s="60"/>
      <c r="DM68" s="60"/>
      <c r="DN68" s="60"/>
    </row>
    <row r="69" spans="1:118" s="42" customFormat="1" x14ac:dyDescent="0.25">
      <c r="A69" s="34"/>
      <c r="B69" s="34"/>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60"/>
      <c r="CV69" s="60"/>
      <c r="CW69" s="60"/>
      <c r="CX69" s="60"/>
      <c r="CY69" s="60"/>
      <c r="CZ69" s="60"/>
      <c r="DA69" s="60"/>
      <c r="DB69" s="60"/>
      <c r="DC69" s="60"/>
      <c r="DD69" s="60"/>
      <c r="DE69" s="60"/>
      <c r="DF69" s="60"/>
      <c r="DG69" s="60"/>
      <c r="DH69" s="60"/>
      <c r="DI69" s="60"/>
      <c r="DJ69" s="60"/>
      <c r="DK69" s="60"/>
      <c r="DL69" s="60"/>
      <c r="DM69" s="60"/>
      <c r="DN69" s="60"/>
    </row>
    <row r="70" spans="1:118" s="42" customFormat="1" x14ac:dyDescent="0.25">
      <c r="A70" s="200" t="s">
        <v>475</v>
      </c>
      <c r="B70" s="200"/>
      <c r="C70" s="200"/>
      <c r="D70" s="200"/>
      <c r="E70" s="200"/>
      <c r="F70" s="20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60"/>
      <c r="CV70" s="60"/>
      <c r="CW70" s="60"/>
      <c r="CX70" s="60"/>
      <c r="CY70" s="60"/>
      <c r="CZ70" s="60"/>
      <c r="DA70" s="60"/>
      <c r="DB70" s="60"/>
      <c r="DC70" s="60"/>
      <c r="DD70" s="60"/>
      <c r="DE70" s="60"/>
      <c r="DF70" s="60"/>
      <c r="DG70" s="60"/>
      <c r="DH70" s="60"/>
      <c r="DI70" s="60"/>
      <c r="DJ70" s="60"/>
      <c r="DK70" s="60"/>
      <c r="DL70" s="60"/>
      <c r="DM70" s="60"/>
      <c r="DN70" s="60"/>
    </row>
    <row r="71" spans="1:118" s="42" customFormat="1" ht="31.5" x14ac:dyDescent="0.25">
      <c r="A71" s="175"/>
      <c r="B71" s="175"/>
      <c r="C71" s="175"/>
      <c r="D71" s="175"/>
      <c r="E71" s="50" t="s">
        <v>1494</v>
      </c>
      <c r="F71" s="50" t="s">
        <v>1495</v>
      </c>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60"/>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60"/>
      <c r="CV71" s="60"/>
      <c r="CW71" s="60"/>
      <c r="CX71" s="60"/>
      <c r="CY71" s="60"/>
      <c r="CZ71" s="60"/>
      <c r="DA71" s="60"/>
      <c r="DB71" s="60"/>
      <c r="DC71" s="60"/>
      <c r="DD71" s="60"/>
      <c r="DE71" s="60"/>
      <c r="DF71" s="60"/>
      <c r="DG71" s="60"/>
      <c r="DH71" s="60"/>
      <c r="DI71" s="60"/>
      <c r="DJ71" s="60"/>
      <c r="DK71" s="60"/>
      <c r="DL71" s="60"/>
      <c r="DM71" s="60"/>
      <c r="DN71" s="60"/>
    </row>
    <row r="72" spans="1:118" s="42" customFormat="1" x14ac:dyDescent="0.25">
      <c r="A72" s="207" t="s">
        <v>476</v>
      </c>
      <c r="B72" s="207"/>
      <c r="C72" s="207"/>
      <c r="D72" s="207"/>
      <c r="E72" s="51">
        <v>8.67</v>
      </c>
      <c r="F72" s="51">
        <f>E72*1.1</f>
        <v>9.5370000000000008</v>
      </c>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row>
    <row r="73" spans="1:118" s="42" customFormat="1" x14ac:dyDescent="0.25">
      <c r="A73" s="34"/>
      <c r="B73" s="34"/>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60"/>
      <c r="CV73" s="60"/>
      <c r="CW73" s="60"/>
      <c r="CX73" s="60"/>
      <c r="CY73" s="60"/>
      <c r="CZ73" s="60"/>
      <c r="DA73" s="60"/>
      <c r="DB73" s="60"/>
      <c r="DC73" s="60"/>
      <c r="DD73" s="60"/>
      <c r="DE73" s="60"/>
      <c r="DF73" s="60"/>
      <c r="DG73" s="60"/>
      <c r="DH73" s="60"/>
      <c r="DI73" s="60"/>
      <c r="DJ73" s="60"/>
      <c r="DK73" s="60"/>
      <c r="DL73" s="60"/>
      <c r="DM73" s="60"/>
      <c r="DN73" s="60"/>
    </row>
    <row r="74" spans="1:118" s="42" customFormat="1" x14ac:dyDescent="0.25">
      <c r="A74" s="34"/>
      <c r="B74" s="34"/>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60"/>
      <c r="CV74" s="60"/>
      <c r="CW74" s="60"/>
      <c r="CX74" s="60"/>
      <c r="CY74" s="60"/>
      <c r="CZ74" s="60"/>
      <c r="DA74" s="60"/>
      <c r="DB74" s="60"/>
      <c r="DC74" s="60"/>
      <c r="DD74" s="60"/>
      <c r="DE74" s="60"/>
      <c r="DF74" s="60"/>
      <c r="DG74" s="60"/>
      <c r="DH74" s="60"/>
      <c r="DI74" s="60"/>
      <c r="DJ74" s="60"/>
      <c r="DK74" s="60"/>
      <c r="DL74" s="60"/>
      <c r="DM74" s="60"/>
      <c r="DN74" s="60"/>
    </row>
    <row r="75" spans="1:118" s="42" customFormat="1" x14ac:dyDescent="0.25">
      <c r="A75" s="34"/>
      <c r="B75" s="34"/>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60"/>
      <c r="CV75" s="60"/>
      <c r="CW75" s="60"/>
      <c r="CX75" s="60"/>
      <c r="CY75" s="60"/>
      <c r="CZ75" s="60"/>
      <c r="DA75" s="60"/>
      <c r="DB75" s="60"/>
      <c r="DC75" s="60"/>
      <c r="DD75" s="60"/>
      <c r="DE75" s="60"/>
      <c r="DF75" s="60"/>
      <c r="DG75" s="60"/>
      <c r="DH75" s="60"/>
      <c r="DI75" s="60"/>
      <c r="DJ75" s="60"/>
      <c r="DK75" s="60"/>
      <c r="DL75" s="60"/>
      <c r="DM75" s="60"/>
      <c r="DN75" s="60"/>
    </row>
    <row r="76" spans="1:118" s="42" customFormat="1" x14ac:dyDescent="0.25">
      <c r="A76" s="34"/>
      <c r="B76" s="34"/>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60"/>
      <c r="CV76" s="60"/>
      <c r="CW76" s="60"/>
      <c r="CX76" s="60"/>
      <c r="CY76" s="60"/>
      <c r="CZ76" s="60"/>
      <c r="DA76" s="60"/>
      <c r="DB76" s="60"/>
      <c r="DC76" s="60"/>
      <c r="DD76" s="60"/>
      <c r="DE76" s="60"/>
      <c r="DF76" s="60"/>
      <c r="DG76" s="60"/>
      <c r="DH76" s="60"/>
      <c r="DI76" s="60"/>
      <c r="DJ76" s="60"/>
      <c r="DK76" s="60"/>
      <c r="DL76" s="60"/>
      <c r="DM76" s="60"/>
      <c r="DN76" s="60"/>
    </row>
    <row r="77" spans="1:118" s="42" customFormat="1" x14ac:dyDescent="0.25">
      <c r="A77" s="200" t="s">
        <v>477</v>
      </c>
      <c r="B77" s="200"/>
      <c r="C77" s="200"/>
      <c r="D77" s="200"/>
      <c r="E77" s="200"/>
      <c r="F77" s="20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60"/>
      <c r="CV77" s="60"/>
      <c r="CW77" s="60"/>
      <c r="CX77" s="60"/>
      <c r="CY77" s="60"/>
      <c r="CZ77" s="60"/>
      <c r="DA77" s="60"/>
      <c r="DB77" s="60"/>
      <c r="DC77" s="60"/>
      <c r="DD77" s="60"/>
      <c r="DE77" s="60"/>
      <c r="DF77" s="60"/>
      <c r="DG77" s="60"/>
      <c r="DH77" s="60"/>
      <c r="DI77" s="60"/>
      <c r="DJ77" s="60"/>
      <c r="DK77" s="60"/>
      <c r="DL77" s="60"/>
      <c r="DM77" s="60"/>
      <c r="DN77" s="60"/>
    </row>
    <row r="78" spans="1:118" s="42" customFormat="1" ht="31.5" x14ac:dyDescent="0.25">
      <c r="A78" s="175"/>
      <c r="B78" s="175"/>
      <c r="C78" s="175"/>
      <c r="D78" s="175"/>
      <c r="E78" s="50" t="s">
        <v>1494</v>
      </c>
      <c r="F78" s="50" t="s">
        <v>1495</v>
      </c>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60"/>
      <c r="CV78" s="60"/>
      <c r="CW78" s="60"/>
      <c r="CX78" s="60"/>
      <c r="CY78" s="60"/>
      <c r="CZ78" s="60"/>
      <c r="DA78" s="60"/>
      <c r="DB78" s="60"/>
      <c r="DC78" s="60"/>
      <c r="DD78" s="60"/>
      <c r="DE78" s="60"/>
      <c r="DF78" s="60"/>
      <c r="DG78" s="60"/>
      <c r="DH78" s="60"/>
      <c r="DI78" s="60"/>
      <c r="DJ78" s="60"/>
      <c r="DK78" s="60"/>
      <c r="DL78" s="60"/>
      <c r="DM78" s="60"/>
      <c r="DN78" s="60"/>
    </row>
    <row r="79" spans="1:118" s="42" customFormat="1" x14ac:dyDescent="0.25">
      <c r="A79" s="207" t="s">
        <v>478</v>
      </c>
      <c r="B79" s="207"/>
      <c r="C79" s="207"/>
      <c r="D79" s="207"/>
      <c r="E79" s="51">
        <v>34</v>
      </c>
      <c r="F79" s="51">
        <f>E79*1.1</f>
        <v>37.400000000000006</v>
      </c>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0"/>
      <c r="AI79" s="60"/>
      <c r="AJ79" s="60"/>
      <c r="AK79" s="60"/>
      <c r="AL79" s="60"/>
      <c r="AM79" s="60"/>
      <c r="AN79" s="60"/>
      <c r="AO79" s="60"/>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60"/>
      <c r="CV79" s="60"/>
      <c r="CW79" s="60"/>
      <c r="CX79" s="60"/>
      <c r="CY79" s="60"/>
      <c r="CZ79" s="60"/>
      <c r="DA79" s="60"/>
      <c r="DB79" s="60"/>
      <c r="DC79" s="60"/>
      <c r="DD79" s="60"/>
      <c r="DE79" s="60"/>
      <c r="DF79" s="60"/>
      <c r="DG79" s="60"/>
      <c r="DH79" s="60"/>
      <c r="DI79" s="60"/>
      <c r="DJ79" s="60"/>
      <c r="DK79" s="60"/>
      <c r="DL79" s="60"/>
      <c r="DM79" s="60"/>
      <c r="DN79" s="60"/>
    </row>
    <row r="80" spans="1:118" s="42" customFormat="1" x14ac:dyDescent="0.25">
      <c r="A80" s="34"/>
      <c r="B80" s="34"/>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0"/>
      <c r="AI80" s="60"/>
      <c r="AJ80" s="60"/>
      <c r="AK80" s="60"/>
      <c r="AL80" s="60"/>
      <c r="AM80" s="60"/>
      <c r="AN80" s="60"/>
      <c r="AO80" s="60"/>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60"/>
      <c r="CV80" s="60"/>
      <c r="CW80" s="60"/>
      <c r="CX80" s="60"/>
      <c r="CY80" s="60"/>
      <c r="CZ80" s="60"/>
      <c r="DA80" s="60"/>
      <c r="DB80" s="60"/>
      <c r="DC80" s="60"/>
      <c r="DD80" s="60"/>
      <c r="DE80" s="60"/>
      <c r="DF80" s="60"/>
      <c r="DG80" s="60"/>
      <c r="DH80" s="60"/>
      <c r="DI80" s="60"/>
      <c r="DJ80" s="60"/>
      <c r="DK80" s="60"/>
      <c r="DL80" s="60"/>
      <c r="DM80" s="60"/>
      <c r="DN80" s="60"/>
    </row>
    <row r="81" spans="1:118" s="42" customFormat="1" x14ac:dyDescent="0.25">
      <c r="A81" s="200" t="s">
        <v>479</v>
      </c>
      <c r="B81" s="200"/>
      <c r="C81" s="200"/>
      <c r="D81" s="200"/>
      <c r="E81" s="200"/>
      <c r="F81" s="20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0"/>
      <c r="AI81" s="60"/>
      <c r="AJ81" s="60"/>
      <c r="AK81" s="60"/>
      <c r="AL81" s="60"/>
      <c r="AM81" s="60"/>
      <c r="AN81" s="60"/>
      <c r="AO81" s="60"/>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60"/>
      <c r="CV81" s="60"/>
      <c r="CW81" s="60"/>
      <c r="CX81" s="60"/>
      <c r="CY81" s="60"/>
      <c r="CZ81" s="60"/>
      <c r="DA81" s="60"/>
      <c r="DB81" s="60"/>
      <c r="DC81" s="60"/>
      <c r="DD81" s="60"/>
      <c r="DE81" s="60"/>
      <c r="DF81" s="60"/>
      <c r="DG81" s="60"/>
      <c r="DH81" s="60"/>
      <c r="DI81" s="60"/>
      <c r="DJ81" s="60"/>
      <c r="DK81" s="60"/>
      <c r="DL81" s="60"/>
      <c r="DM81" s="60"/>
      <c r="DN81" s="60"/>
    </row>
    <row r="82" spans="1:118" s="42" customFormat="1" ht="31.5" x14ac:dyDescent="0.25">
      <c r="A82" s="179" t="s">
        <v>212</v>
      </c>
      <c r="B82" s="179"/>
      <c r="C82" s="179" t="s">
        <v>480</v>
      </c>
      <c r="D82" s="179"/>
      <c r="E82" s="50" t="s">
        <v>1494</v>
      </c>
      <c r="F82" s="50" t="s">
        <v>1495</v>
      </c>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0"/>
      <c r="AI82" s="60"/>
      <c r="AJ82" s="60"/>
      <c r="AK82" s="60"/>
      <c r="AL82" s="60"/>
      <c r="AM82" s="60"/>
      <c r="AN82" s="60"/>
      <c r="AO82" s="60"/>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60"/>
      <c r="CV82" s="60"/>
      <c r="CW82" s="60"/>
      <c r="CX82" s="60"/>
      <c r="CY82" s="60"/>
      <c r="CZ82" s="60"/>
      <c r="DA82" s="60"/>
      <c r="DB82" s="60"/>
      <c r="DC82" s="60"/>
      <c r="DD82" s="60"/>
      <c r="DE82" s="60"/>
      <c r="DF82" s="60"/>
      <c r="DG82" s="60"/>
      <c r="DH82" s="60"/>
      <c r="DI82" s="60"/>
      <c r="DJ82" s="60"/>
      <c r="DK82" s="60"/>
      <c r="DL82" s="60"/>
      <c r="DM82" s="60"/>
      <c r="DN82" s="60"/>
    </row>
    <row r="83" spans="1:118" s="42" customFormat="1" x14ac:dyDescent="0.25">
      <c r="A83" s="175" t="s">
        <v>481</v>
      </c>
      <c r="B83" s="175"/>
      <c r="C83" s="175" t="s">
        <v>482</v>
      </c>
      <c r="D83" s="175"/>
      <c r="E83" s="51">
        <v>9.75</v>
      </c>
      <c r="F83" s="51">
        <f t="shared" ref="F83:F90" si="0">E83*1.1</f>
        <v>10.725000000000001</v>
      </c>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60"/>
      <c r="CV83" s="60"/>
      <c r="CW83" s="60"/>
      <c r="CX83" s="60"/>
      <c r="CY83" s="60"/>
      <c r="CZ83" s="60"/>
      <c r="DA83" s="60"/>
      <c r="DB83" s="60"/>
      <c r="DC83" s="60"/>
      <c r="DD83" s="60"/>
      <c r="DE83" s="60"/>
      <c r="DF83" s="60"/>
      <c r="DG83" s="60"/>
      <c r="DH83" s="60"/>
      <c r="DI83" s="60"/>
      <c r="DJ83" s="60"/>
      <c r="DK83" s="60"/>
      <c r="DL83" s="60"/>
      <c r="DM83" s="60"/>
      <c r="DN83" s="60"/>
    </row>
    <row r="84" spans="1:118" s="42" customFormat="1" x14ac:dyDescent="0.25">
      <c r="A84" s="175"/>
      <c r="B84" s="175"/>
      <c r="C84" s="175" t="s">
        <v>483</v>
      </c>
      <c r="D84" s="175"/>
      <c r="E84" s="51">
        <v>11.05</v>
      </c>
      <c r="F84" s="51">
        <f t="shared" si="0"/>
        <v>12.155000000000001</v>
      </c>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60"/>
      <c r="CV84" s="60"/>
      <c r="CW84" s="60"/>
      <c r="CX84" s="60"/>
      <c r="CY84" s="60"/>
      <c r="CZ84" s="60"/>
      <c r="DA84" s="60"/>
      <c r="DB84" s="60"/>
      <c r="DC84" s="60"/>
      <c r="DD84" s="60"/>
      <c r="DE84" s="60"/>
      <c r="DF84" s="60"/>
      <c r="DG84" s="60"/>
      <c r="DH84" s="60"/>
      <c r="DI84" s="60"/>
      <c r="DJ84" s="60"/>
      <c r="DK84" s="60"/>
      <c r="DL84" s="60"/>
      <c r="DM84" s="60"/>
      <c r="DN84" s="60"/>
    </row>
    <row r="85" spans="1:118" s="42" customFormat="1" x14ac:dyDescent="0.25">
      <c r="A85" s="175" t="s">
        <v>484</v>
      </c>
      <c r="B85" s="175"/>
      <c r="C85" s="175" t="s">
        <v>485</v>
      </c>
      <c r="D85" s="175"/>
      <c r="E85" s="51">
        <v>11.05</v>
      </c>
      <c r="F85" s="51">
        <f t="shared" si="0"/>
        <v>12.155000000000001</v>
      </c>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60"/>
      <c r="CV85" s="60"/>
      <c r="CW85" s="60"/>
      <c r="CX85" s="60"/>
      <c r="CY85" s="60"/>
      <c r="CZ85" s="60"/>
      <c r="DA85" s="60"/>
      <c r="DB85" s="60"/>
      <c r="DC85" s="60"/>
      <c r="DD85" s="60"/>
      <c r="DE85" s="60"/>
      <c r="DF85" s="60"/>
      <c r="DG85" s="60"/>
      <c r="DH85" s="60"/>
      <c r="DI85" s="60"/>
      <c r="DJ85" s="60"/>
      <c r="DK85" s="60"/>
      <c r="DL85" s="60"/>
      <c r="DM85" s="60"/>
      <c r="DN85" s="60"/>
    </row>
    <row r="86" spans="1:118" s="42" customFormat="1" x14ac:dyDescent="0.25">
      <c r="A86" s="175"/>
      <c r="B86" s="175"/>
      <c r="C86" s="175" t="s">
        <v>483</v>
      </c>
      <c r="D86" s="175"/>
      <c r="E86" s="51">
        <v>13</v>
      </c>
      <c r="F86" s="51">
        <f t="shared" si="0"/>
        <v>14.3</v>
      </c>
      <c r="G86" s="60"/>
      <c r="H86" s="60"/>
      <c r="I86" s="60"/>
      <c r="J86" s="60"/>
      <c r="K86" s="60"/>
      <c r="L86" s="60"/>
      <c r="M86" s="60"/>
      <c r="N86" s="60"/>
      <c r="O86" s="60"/>
      <c r="P86" s="60"/>
      <c r="Q86" s="60"/>
      <c r="R86" s="60"/>
      <c r="S86" s="60"/>
      <c r="T86" s="60"/>
      <c r="U86" s="60"/>
      <c r="V86" s="60"/>
      <c r="W86" s="60"/>
      <c r="X86" s="60"/>
      <c r="Y86" s="60"/>
      <c r="Z86" s="60"/>
      <c r="AA86" s="60"/>
      <c r="AB86" s="60"/>
      <c r="AC86" s="60"/>
      <c r="AD86" s="60"/>
      <c r="AE86" s="60"/>
      <c r="AF86" s="60"/>
      <c r="AG86" s="60"/>
      <c r="AH86" s="60"/>
      <c r="AI86" s="60"/>
      <c r="AJ86" s="60"/>
      <c r="AK86" s="60"/>
      <c r="AL86" s="60"/>
      <c r="AM86" s="60"/>
      <c r="AN86" s="60"/>
      <c r="AO86" s="60"/>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60"/>
      <c r="CV86" s="60"/>
      <c r="CW86" s="60"/>
      <c r="CX86" s="60"/>
      <c r="CY86" s="60"/>
      <c r="CZ86" s="60"/>
      <c r="DA86" s="60"/>
      <c r="DB86" s="60"/>
      <c r="DC86" s="60"/>
      <c r="DD86" s="60"/>
      <c r="DE86" s="60"/>
      <c r="DF86" s="60"/>
      <c r="DG86" s="60"/>
      <c r="DH86" s="60"/>
      <c r="DI86" s="60"/>
      <c r="DJ86" s="60"/>
      <c r="DK86" s="60"/>
      <c r="DL86" s="60"/>
      <c r="DM86" s="60"/>
      <c r="DN86" s="60"/>
    </row>
    <row r="87" spans="1:118" s="42" customFormat="1" x14ac:dyDescent="0.25">
      <c r="A87" s="175" t="s">
        <v>486</v>
      </c>
      <c r="B87" s="175"/>
      <c r="C87" s="175" t="s">
        <v>482</v>
      </c>
      <c r="D87" s="175"/>
      <c r="E87" s="51">
        <v>10.4</v>
      </c>
      <c r="F87" s="51">
        <f t="shared" si="0"/>
        <v>11.440000000000001</v>
      </c>
      <c r="G87" s="60"/>
      <c r="H87" s="60"/>
      <c r="I87" s="60"/>
      <c r="J87" s="60"/>
      <c r="K87" s="60"/>
      <c r="L87" s="60"/>
      <c r="M87" s="60"/>
      <c r="N87" s="60"/>
      <c r="O87" s="60"/>
      <c r="P87" s="60"/>
      <c r="Q87" s="60"/>
      <c r="R87" s="60"/>
      <c r="S87" s="60"/>
      <c r="T87" s="60"/>
      <c r="U87" s="60"/>
      <c r="V87" s="60"/>
      <c r="W87" s="60"/>
      <c r="X87" s="60"/>
      <c r="Y87" s="60"/>
      <c r="Z87" s="60"/>
      <c r="AA87" s="60"/>
      <c r="AB87" s="60"/>
      <c r="AC87" s="60"/>
      <c r="AD87" s="60"/>
      <c r="AE87" s="60"/>
      <c r="AF87" s="60"/>
      <c r="AG87" s="60"/>
      <c r="AH87" s="60"/>
      <c r="AI87" s="60"/>
      <c r="AJ87" s="60"/>
      <c r="AK87" s="60"/>
      <c r="AL87" s="60"/>
      <c r="AM87" s="60"/>
      <c r="AN87" s="60"/>
      <c r="AO87" s="60"/>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60"/>
      <c r="CV87" s="60"/>
      <c r="CW87" s="60"/>
      <c r="CX87" s="60"/>
      <c r="CY87" s="60"/>
      <c r="CZ87" s="60"/>
      <c r="DA87" s="60"/>
      <c r="DB87" s="60"/>
      <c r="DC87" s="60"/>
      <c r="DD87" s="60"/>
      <c r="DE87" s="60"/>
      <c r="DF87" s="60"/>
      <c r="DG87" s="60"/>
      <c r="DH87" s="60"/>
      <c r="DI87" s="60"/>
      <c r="DJ87" s="60"/>
      <c r="DK87" s="60"/>
      <c r="DL87" s="60"/>
      <c r="DM87" s="60"/>
      <c r="DN87" s="60"/>
    </row>
    <row r="88" spans="1:118" s="42" customFormat="1" x14ac:dyDescent="0.25">
      <c r="A88" s="175"/>
      <c r="B88" s="175"/>
      <c r="C88" s="175" t="s">
        <v>483</v>
      </c>
      <c r="D88" s="175"/>
      <c r="E88" s="51">
        <v>11.7</v>
      </c>
      <c r="F88" s="51">
        <f t="shared" si="0"/>
        <v>12.870000000000001</v>
      </c>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0"/>
      <c r="AI88" s="60"/>
      <c r="AJ88" s="60"/>
      <c r="AK88" s="60"/>
      <c r="AL88" s="60"/>
      <c r="AM88" s="60"/>
      <c r="AN88" s="60"/>
      <c r="AO88" s="60"/>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60"/>
      <c r="CV88" s="60"/>
      <c r="CW88" s="60"/>
      <c r="CX88" s="60"/>
      <c r="CY88" s="60"/>
      <c r="CZ88" s="60"/>
      <c r="DA88" s="60"/>
      <c r="DB88" s="60"/>
      <c r="DC88" s="60"/>
      <c r="DD88" s="60"/>
      <c r="DE88" s="60"/>
      <c r="DF88" s="60"/>
      <c r="DG88" s="60"/>
      <c r="DH88" s="60"/>
      <c r="DI88" s="60"/>
      <c r="DJ88" s="60"/>
      <c r="DK88" s="60"/>
      <c r="DL88" s="60"/>
      <c r="DM88" s="60"/>
      <c r="DN88" s="60"/>
    </row>
    <row r="89" spans="1:118" s="42" customFormat="1" x14ac:dyDescent="0.25">
      <c r="A89" s="175" t="s">
        <v>487</v>
      </c>
      <c r="B89" s="175"/>
      <c r="C89" s="175" t="s">
        <v>482</v>
      </c>
      <c r="D89" s="175"/>
      <c r="E89" s="51">
        <v>9.75</v>
      </c>
      <c r="F89" s="51">
        <f t="shared" si="0"/>
        <v>10.725000000000001</v>
      </c>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0"/>
      <c r="AI89" s="60"/>
      <c r="AJ89" s="60"/>
      <c r="AK89" s="60"/>
      <c r="AL89" s="60"/>
      <c r="AM89" s="60"/>
      <c r="AN89" s="60"/>
      <c r="AO89" s="60"/>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60"/>
      <c r="CV89" s="60"/>
      <c r="CW89" s="60"/>
      <c r="CX89" s="60"/>
      <c r="CY89" s="60"/>
      <c r="CZ89" s="60"/>
      <c r="DA89" s="60"/>
      <c r="DB89" s="60"/>
      <c r="DC89" s="60"/>
      <c r="DD89" s="60"/>
      <c r="DE89" s="60"/>
      <c r="DF89" s="60"/>
      <c r="DG89" s="60"/>
      <c r="DH89" s="60"/>
      <c r="DI89" s="60"/>
      <c r="DJ89" s="60"/>
      <c r="DK89" s="60"/>
      <c r="DL89" s="60"/>
      <c r="DM89" s="60"/>
      <c r="DN89" s="60"/>
    </row>
    <row r="90" spans="1:118" s="42" customFormat="1" x14ac:dyDescent="0.25">
      <c r="A90" s="175"/>
      <c r="B90" s="175"/>
      <c r="C90" s="175" t="s">
        <v>483</v>
      </c>
      <c r="D90" s="175"/>
      <c r="E90" s="51">
        <v>11.05</v>
      </c>
      <c r="F90" s="51">
        <f t="shared" si="0"/>
        <v>12.155000000000001</v>
      </c>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0"/>
      <c r="AI90" s="60"/>
      <c r="AJ90" s="60"/>
      <c r="AK90" s="60"/>
      <c r="AL90" s="60"/>
      <c r="AM90" s="60"/>
      <c r="AN90" s="60"/>
      <c r="AO90" s="60"/>
      <c r="AP90" s="60"/>
      <c r="AQ90" s="60"/>
      <c r="AR90" s="60"/>
      <c r="AS90" s="60"/>
      <c r="AT90" s="60"/>
      <c r="AU90" s="60"/>
      <c r="AV90" s="60"/>
      <c r="AW90" s="60"/>
      <c r="AX90" s="60"/>
      <c r="AY90" s="60"/>
      <c r="AZ90" s="60"/>
      <c r="BA90" s="60"/>
      <c r="BB90" s="60"/>
      <c r="BC90" s="60"/>
      <c r="BD90" s="60"/>
      <c r="BE90" s="60"/>
      <c r="BF90" s="60"/>
      <c r="BG90" s="60"/>
      <c r="BH90" s="60"/>
      <c r="BI90" s="60"/>
      <c r="BJ90" s="60"/>
      <c r="BK90" s="60"/>
      <c r="BL90" s="60"/>
      <c r="BM90" s="60"/>
      <c r="BN90" s="60"/>
      <c r="BO90" s="60"/>
      <c r="BP90" s="60"/>
      <c r="BQ90" s="60"/>
      <c r="BR90" s="60"/>
      <c r="BS90" s="60"/>
      <c r="BT90" s="60"/>
      <c r="BU90" s="60"/>
      <c r="BV90" s="60"/>
      <c r="BW90" s="60"/>
      <c r="BX90" s="60"/>
      <c r="BY90" s="60"/>
      <c r="BZ90" s="60"/>
      <c r="CA90" s="60"/>
      <c r="CB90" s="60"/>
      <c r="CC90" s="60"/>
      <c r="CD90" s="60"/>
      <c r="CE90" s="60"/>
      <c r="CF90" s="60"/>
      <c r="CG90" s="60"/>
      <c r="CH90" s="60"/>
      <c r="CI90" s="60"/>
      <c r="CJ90" s="60"/>
      <c r="CK90" s="60"/>
      <c r="CL90" s="60"/>
      <c r="CM90" s="60"/>
      <c r="CN90" s="60"/>
      <c r="CO90" s="60"/>
      <c r="CP90" s="60"/>
      <c r="CQ90" s="60"/>
      <c r="CR90" s="60"/>
      <c r="CS90" s="60"/>
      <c r="CT90" s="60"/>
      <c r="CU90" s="60"/>
      <c r="CV90" s="60"/>
      <c r="CW90" s="60"/>
      <c r="CX90" s="60"/>
      <c r="CY90" s="60"/>
      <c r="CZ90" s="60"/>
      <c r="DA90" s="60"/>
      <c r="DB90" s="60"/>
      <c r="DC90" s="60"/>
      <c r="DD90" s="60"/>
      <c r="DE90" s="60"/>
      <c r="DF90" s="60"/>
      <c r="DG90" s="60"/>
      <c r="DH90" s="60"/>
      <c r="DI90" s="60"/>
      <c r="DJ90" s="60"/>
      <c r="DK90" s="60"/>
      <c r="DL90" s="60"/>
      <c r="DM90" s="60"/>
      <c r="DN90" s="60"/>
    </row>
    <row r="91" spans="1:118" s="42" customFormat="1" x14ac:dyDescent="0.25">
      <c r="A91" s="54"/>
      <c r="B91" s="54"/>
      <c r="G91" s="60"/>
      <c r="H91" s="60"/>
      <c r="I91" s="60"/>
      <c r="J91" s="60"/>
      <c r="K91" s="60"/>
      <c r="L91" s="60"/>
      <c r="M91" s="60"/>
      <c r="N91" s="60"/>
      <c r="O91" s="60"/>
      <c r="P91" s="60"/>
      <c r="Q91" s="60"/>
      <c r="R91" s="60"/>
      <c r="S91" s="60"/>
      <c r="T91" s="60"/>
      <c r="U91" s="60"/>
      <c r="V91" s="60"/>
      <c r="W91" s="60"/>
      <c r="X91" s="60"/>
      <c r="Y91" s="60"/>
      <c r="Z91" s="60"/>
      <c r="AA91" s="60"/>
      <c r="AB91" s="60"/>
      <c r="AC91" s="60"/>
      <c r="AD91" s="60"/>
      <c r="AE91" s="60"/>
      <c r="AF91" s="60"/>
      <c r="AG91" s="60"/>
      <c r="AH91" s="60"/>
      <c r="AI91" s="60"/>
      <c r="AJ91" s="60"/>
      <c r="AK91" s="60"/>
      <c r="AL91" s="60"/>
      <c r="AM91" s="60"/>
      <c r="AN91" s="60"/>
      <c r="AO91" s="60"/>
      <c r="AP91" s="60"/>
      <c r="AQ91" s="60"/>
      <c r="AR91" s="60"/>
      <c r="AS91" s="60"/>
      <c r="AT91" s="60"/>
      <c r="AU91" s="60"/>
      <c r="AV91" s="60"/>
      <c r="AW91" s="60"/>
      <c r="AX91" s="60"/>
      <c r="AY91" s="60"/>
      <c r="AZ91" s="60"/>
      <c r="BA91" s="60"/>
      <c r="BB91" s="60"/>
      <c r="BC91" s="60"/>
      <c r="BD91" s="60"/>
      <c r="BE91" s="60"/>
      <c r="BF91" s="60"/>
      <c r="BG91" s="60"/>
      <c r="BH91" s="60"/>
      <c r="BI91" s="60"/>
      <c r="BJ91" s="60"/>
      <c r="BK91" s="60"/>
      <c r="BL91" s="60"/>
      <c r="BM91" s="60"/>
      <c r="BN91" s="60"/>
      <c r="BO91" s="60"/>
      <c r="BP91" s="60"/>
      <c r="BQ91" s="60"/>
      <c r="BR91" s="60"/>
      <c r="BS91" s="60"/>
      <c r="BT91" s="60"/>
      <c r="BU91" s="60"/>
      <c r="BV91" s="60"/>
      <c r="BW91" s="60"/>
      <c r="BX91" s="60"/>
      <c r="BY91" s="60"/>
      <c r="BZ91" s="60"/>
      <c r="CA91" s="60"/>
      <c r="CB91" s="60"/>
      <c r="CC91" s="60"/>
      <c r="CD91" s="60"/>
      <c r="CE91" s="60"/>
      <c r="CF91" s="60"/>
      <c r="CG91" s="60"/>
      <c r="CH91" s="60"/>
      <c r="CI91" s="60"/>
      <c r="CJ91" s="60"/>
      <c r="CK91" s="60"/>
      <c r="CL91" s="60"/>
      <c r="CM91" s="60"/>
      <c r="CN91" s="60"/>
      <c r="CO91" s="60"/>
      <c r="CP91" s="60"/>
      <c r="CQ91" s="60"/>
      <c r="CR91" s="60"/>
      <c r="CS91" s="60"/>
      <c r="CT91" s="60"/>
      <c r="CU91" s="60"/>
      <c r="CV91" s="60"/>
      <c r="CW91" s="60"/>
      <c r="CX91" s="60"/>
      <c r="CY91" s="60"/>
      <c r="CZ91" s="60"/>
      <c r="DA91" s="60"/>
      <c r="DB91" s="60"/>
      <c r="DC91" s="60"/>
      <c r="DD91" s="60"/>
      <c r="DE91" s="60"/>
      <c r="DF91" s="60"/>
      <c r="DG91" s="60"/>
      <c r="DH91" s="60"/>
      <c r="DI91" s="60"/>
      <c r="DJ91" s="60"/>
      <c r="DK91" s="60"/>
      <c r="DL91" s="60"/>
      <c r="DM91" s="60"/>
      <c r="DN91" s="60"/>
    </row>
    <row r="92" spans="1:118" s="42" customFormat="1" x14ac:dyDescent="0.25">
      <c r="A92" s="200" t="s">
        <v>488</v>
      </c>
      <c r="B92" s="200"/>
      <c r="C92" s="200"/>
      <c r="D92" s="200"/>
      <c r="E92" s="200"/>
      <c r="F92" s="20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0"/>
      <c r="AI92" s="60"/>
      <c r="AJ92" s="60"/>
      <c r="AK92" s="60"/>
      <c r="AL92" s="60"/>
      <c r="AM92" s="60"/>
      <c r="AN92" s="60"/>
      <c r="AO92" s="60"/>
      <c r="AP92" s="60"/>
      <c r="AQ92" s="60"/>
      <c r="AR92" s="60"/>
      <c r="AS92" s="60"/>
      <c r="AT92" s="60"/>
      <c r="AU92" s="60"/>
      <c r="AV92" s="60"/>
      <c r="AW92" s="60"/>
      <c r="AX92" s="60"/>
      <c r="AY92" s="60"/>
      <c r="AZ92" s="60"/>
      <c r="BA92" s="60"/>
      <c r="BB92" s="60"/>
      <c r="BC92" s="60"/>
      <c r="BD92" s="60"/>
      <c r="BE92" s="60"/>
      <c r="BF92" s="60"/>
      <c r="BG92" s="60"/>
      <c r="BH92" s="60"/>
      <c r="BI92" s="60"/>
      <c r="BJ92" s="60"/>
      <c r="BK92" s="60"/>
      <c r="BL92" s="60"/>
      <c r="BM92" s="60"/>
      <c r="BN92" s="60"/>
      <c r="BO92" s="60"/>
      <c r="BP92" s="60"/>
      <c r="BQ92" s="60"/>
      <c r="BR92" s="60"/>
      <c r="BS92" s="60"/>
      <c r="BT92" s="60"/>
      <c r="BU92" s="60"/>
      <c r="BV92" s="60"/>
      <c r="BW92" s="60"/>
      <c r="BX92" s="60"/>
      <c r="BY92" s="60"/>
      <c r="BZ92" s="60"/>
      <c r="CA92" s="60"/>
      <c r="CB92" s="60"/>
      <c r="CC92" s="60"/>
      <c r="CD92" s="60"/>
      <c r="CE92" s="60"/>
      <c r="CF92" s="60"/>
      <c r="CG92" s="60"/>
      <c r="CH92" s="60"/>
      <c r="CI92" s="60"/>
      <c r="CJ92" s="60"/>
      <c r="CK92" s="60"/>
      <c r="CL92" s="60"/>
      <c r="CM92" s="60"/>
      <c r="CN92" s="60"/>
      <c r="CO92" s="60"/>
      <c r="CP92" s="60"/>
      <c r="CQ92" s="60"/>
      <c r="CR92" s="60"/>
      <c r="CS92" s="60"/>
      <c r="CT92" s="60"/>
      <c r="CU92" s="60"/>
      <c r="CV92" s="60"/>
      <c r="CW92" s="60"/>
      <c r="CX92" s="60"/>
      <c r="CY92" s="60"/>
      <c r="CZ92" s="60"/>
      <c r="DA92" s="60"/>
      <c r="DB92" s="60"/>
      <c r="DC92" s="60"/>
      <c r="DD92" s="60"/>
      <c r="DE92" s="60"/>
      <c r="DF92" s="60"/>
      <c r="DG92" s="60"/>
      <c r="DH92" s="60"/>
      <c r="DI92" s="60"/>
      <c r="DJ92" s="60"/>
      <c r="DK92" s="60"/>
      <c r="DL92" s="60"/>
      <c r="DM92" s="60"/>
      <c r="DN92" s="60"/>
    </row>
    <row r="93" spans="1:118" s="42" customFormat="1" ht="31.5" x14ac:dyDescent="0.25">
      <c r="A93" s="179" t="s">
        <v>212</v>
      </c>
      <c r="B93" s="179"/>
      <c r="C93" s="179" t="s">
        <v>489</v>
      </c>
      <c r="D93" s="179"/>
      <c r="E93" s="50" t="s">
        <v>1494</v>
      </c>
      <c r="F93" s="50" t="s">
        <v>1495</v>
      </c>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0"/>
      <c r="AI93" s="60"/>
      <c r="AJ93" s="60"/>
      <c r="AK93" s="60"/>
      <c r="AL93" s="60"/>
      <c r="AM93" s="60"/>
      <c r="AN93" s="60"/>
      <c r="AO93" s="60"/>
      <c r="AP93" s="60"/>
      <c r="AQ93" s="60"/>
      <c r="AR93" s="60"/>
      <c r="AS93" s="60"/>
      <c r="AT93" s="60"/>
      <c r="AU93" s="60"/>
      <c r="AV93" s="60"/>
      <c r="AW93" s="60"/>
      <c r="AX93" s="60"/>
      <c r="AY93" s="60"/>
      <c r="AZ93" s="60"/>
      <c r="BA93" s="60"/>
      <c r="BB93" s="60"/>
      <c r="BC93" s="60"/>
      <c r="BD93" s="60"/>
      <c r="BE93" s="60"/>
      <c r="BF93" s="60"/>
      <c r="BG93" s="60"/>
      <c r="BH93" s="60"/>
      <c r="BI93" s="60"/>
      <c r="BJ93" s="60"/>
      <c r="BK93" s="60"/>
      <c r="BL93" s="60"/>
      <c r="BM93" s="60"/>
      <c r="BN93" s="60"/>
      <c r="BO93" s="60"/>
      <c r="BP93" s="60"/>
      <c r="BQ93" s="60"/>
      <c r="BR93" s="60"/>
      <c r="BS93" s="60"/>
      <c r="BT93" s="60"/>
      <c r="BU93" s="60"/>
      <c r="BV93" s="60"/>
      <c r="BW93" s="60"/>
      <c r="BX93" s="60"/>
      <c r="BY93" s="60"/>
      <c r="BZ93" s="60"/>
      <c r="CA93" s="60"/>
      <c r="CB93" s="60"/>
      <c r="CC93" s="60"/>
      <c r="CD93" s="60"/>
      <c r="CE93" s="60"/>
      <c r="CF93" s="60"/>
      <c r="CG93" s="60"/>
      <c r="CH93" s="60"/>
      <c r="CI93" s="60"/>
      <c r="CJ93" s="60"/>
      <c r="CK93" s="60"/>
      <c r="CL93" s="60"/>
      <c r="CM93" s="60"/>
      <c r="CN93" s="60"/>
      <c r="CO93" s="60"/>
      <c r="CP93" s="60"/>
      <c r="CQ93" s="60"/>
      <c r="CR93" s="60"/>
      <c r="CS93" s="60"/>
      <c r="CT93" s="60"/>
      <c r="CU93" s="60"/>
      <c r="CV93" s="60"/>
      <c r="CW93" s="60"/>
      <c r="CX93" s="60"/>
      <c r="CY93" s="60"/>
      <c r="CZ93" s="60"/>
      <c r="DA93" s="60"/>
      <c r="DB93" s="60"/>
      <c r="DC93" s="60"/>
      <c r="DD93" s="60"/>
      <c r="DE93" s="60"/>
      <c r="DF93" s="60"/>
      <c r="DG93" s="60"/>
      <c r="DH93" s="60"/>
      <c r="DI93" s="60"/>
      <c r="DJ93" s="60"/>
      <c r="DK93" s="60"/>
      <c r="DL93" s="60"/>
      <c r="DM93" s="60"/>
      <c r="DN93" s="60"/>
    </row>
    <row r="94" spans="1:118" s="42" customFormat="1" ht="18" x14ac:dyDescent="0.25">
      <c r="A94" s="175" t="s">
        <v>490</v>
      </c>
      <c r="B94" s="175"/>
      <c r="C94" s="175" t="s">
        <v>1312</v>
      </c>
      <c r="D94" s="175"/>
      <c r="E94" s="51">
        <v>37.909999999999997</v>
      </c>
      <c r="F94" s="51">
        <f>E94*1.1</f>
        <v>41.701000000000001</v>
      </c>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c r="BC94" s="60"/>
      <c r="BD94" s="60"/>
      <c r="BE94" s="60"/>
      <c r="BF94" s="60"/>
      <c r="BG94" s="60"/>
      <c r="BH94" s="60"/>
      <c r="BI94" s="60"/>
      <c r="BJ94" s="60"/>
      <c r="BK94" s="60"/>
      <c r="BL94" s="60"/>
      <c r="BM94" s="60"/>
      <c r="BN94" s="60"/>
      <c r="BO94" s="60"/>
      <c r="BP94" s="60"/>
      <c r="BQ94" s="60"/>
      <c r="BR94" s="60"/>
      <c r="BS94" s="60"/>
      <c r="BT94" s="60"/>
      <c r="BU94" s="60"/>
      <c r="BV94" s="60"/>
      <c r="BW94" s="60"/>
      <c r="BX94" s="60"/>
      <c r="BY94" s="60"/>
      <c r="BZ94" s="60"/>
      <c r="CA94" s="60"/>
      <c r="CB94" s="60"/>
      <c r="CC94" s="60"/>
      <c r="CD94" s="60"/>
      <c r="CE94" s="60"/>
      <c r="CF94" s="60"/>
      <c r="CG94" s="60"/>
      <c r="CH94" s="60"/>
      <c r="CI94" s="60"/>
      <c r="CJ94" s="60"/>
      <c r="CK94" s="60"/>
      <c r="CL94" s="60"/>
      <c r="CM94" s="60"/>
      <c r="CN94" s="60"/>
      <c r="CO94" s="60"/>
      <c r="CP94" s="60"/>
      <c r="CQ94" s="60"/>
      <c r="CR94" s="60"/>
      <c r="CS94" s="60"/>
      <c r="CT94" s="60"/>
      <c r="CU94" s="60"/>
      <c r="CV94" s="60"/>
      <c r="CW94" s="60"/>
      <c r="CX94" s="60"/>
      <c r="CY94" s="60"/>
      <c r="CZ94" s="60"/>
      <c r="DA94" s="60"/>
      <c r="DB94" s="60"/>
      <c r="DC94" s="60"/>
      <c r="DD94" s="60"/>
      <c r="DE94" s="60"/>
      <c r="DF94" s="60"/>
      <c r="DG94" s="60"/>
      <c r="DH94" s="60"/>
      <c r="DI94" s="60"/>
      <c r="DJ94" s="60"/>
      <c r="DK94" s="60"/>
      <c r="DL94" s="60"/>
      <c r="DM94" s="60"/>
      <c r="DN94" s="60"/>
    </row>
    <row r="95" spans="1:118" s="42" customFormat="1" ht="18" x14ac:dyDescent="0.25">
      <c r="A95" s="175"/>
      <c r="B95" s="175"/>
      <c r="C95" s="175" t="s">
        <v>1313</v>
      </c>
      <c r="D95" s="175"/>
      <c r="E95" s="51">
        <v>42.78</v>
      </c>
      <c r="F95" s="51">
        <f>E95*1.1</f>
        <v>47.058000000000007</v>
      </c>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0"/>
      <c r="AI95" s="60"/>
      <c r="AJ95" s="60"/>
      <c r="AK95" s="60"/>
      <c r="AL95" s="60"/>
      <c r="AM95" s="60"/>
      <c r="AN95" s="60"/>
      <c r="AO95" s="60"/>
      <c r="AP95" s="60"/>
      <c r="AQ95" s="60"/>
      <c r="AR95" s="60"/>
      <c r="AS95" s="60"/>
      <c r="AT95" s="60"/>
      <c r="AU95" s="60"/>
      <c r="AV95" s="60"/>
      <c r="AW95" s="60"/>
      <c r="AX95" s="60"/>
      <c r="AY95" s="60"/>
      <c r="AZ95" s="60"/>
      <c r="BA95" s="60"/>
      <c r="BB95" s="60"/>
      <c r="BC95" s="60"/>
      <c r="BD95" s="60"/>
      <c r="BE95" s="60"/>
      <c r="BF95" s="60"/>
      <c r="BG95" s="60"/>
      <c r="BH95" s="60"/>
      <c r="BI95" s="60"/>
      <c r="BJ95" s="60"/>
      <c r="BK95" s="60"/>
      <c r="BL95" s="60"/>
      <c r="BM95" s="60"/>
      <c r="BN95" s="60"/>
      <c r="BO95" s="60"/>
      <c r="BP95" s="60"/>
      <c r="BQ95" s="60"/>
      <c r="BR95" s="60"/>
      <c r="BS95" s="60"/>
      <c r="BT95" s="60"/>
      <c r="BU95" s="60"/>
      <c r="BV95" s="60"/>
      <c r="BW95" s="60"/>
      <c r="BX95" s="60"/>
      <c r="BY95" s="60"/>
      <c r="BZ95" s="60"/>
      <c r="CA95" s="60"/>
      <c r="CB95" s="60"/>
      <c r="CC95" s="60"/>
      <c r="CD95" s="60"/>
      <c r="CE95" s="60"/>
      <c r="CF95" s="60"/>
      <c r="CG95" s="60"/>
      <c r="CH95" s="60"/>
      <c r="CI95" s="60"/>
      <c r="CJ95" s="60"/>
      <c r="CK95" s="60"/>
      <c r="CL95" s="60"/>
      <c r="CM95" s="60"/>
      <c r="CN95" s="60"/>
      <c r="CO95" s="60"/>
      <c r="CP95" s="60"/>
      <c r="CQ95" s="60"/>
      <c r="CR95" s="60"/>
      <c r="CS95" s="60"/>
      <c r="CT95" s="60"/>
      <c r="CU95" s="60"/>
      <c r="CV95" s="60"/>
      <c r="CW95" s="60"/>
      <c r="CX95" s="60"/>
      <c r="CY95" s="60"/>
      <c r="CZ95" s="60"/>
      <c r="DA95" s="60"/>
      <c r="DB95" s="60"/>
      <c r="DC95" s="60"/>
      <c r="DD95" s="60"/>
      <c r="DE95" s="60"/>
      <c r="DF95" s="60"/>
      <c r="DG95" s="60"/>
      <c r="DH95" s="60"/>
      <c r="DI95" s="60"/>
      <c r="DJ95" s="60"/>
      <c r="DK95" s="60"/>
      <c r="DL95" s="60"/>
      <c r="DM95" s="60"/>
      <c r="DN95" s="60"/>
    </row>
    <row r="96" spans="1:118" s="42" customFormat="1" ht="18" x14ac:dyDescent="0.25">
      <c r="A96" s="175"/>
      <c r="B96" s="175"/>
      <c r="C96" s="175" t="s">
        <v>1314</v>
      </c>
      <c r="D96" s="175"/>
      <c r="E96" s="51">
        <v>48.46</v>
      </c>
      <c r="F96" s="51">
        <f>E96*1.1</f>
        <v>53.306000000000004</v>
      </c>
      <c r="G96" s="60"/>
      <c r="H96" s="60"/>
      <c r="I96" s="60"/>
      <c r="J96" s="60"/>
      <c r="K96" s="60"/>
      <c r="L96" s="60"/>
      <c r="M96" s="60"/>
      <c r="N96" s="60"/>
      <c r="O96" s="60"/>
      <c r="P96" s="60"/>
      <c r="Q96" s="60"/>
      <c r="R96" s="60"/>
      <c r="S96" s="60"/>
      <c r="T96" s="60"/>
      <c r="U96" s="60"/>
      <c r="V96" s="60"/>
      <c r="W96" s="60"/>
      <c r="X96" s="60"/>
      <c r="Y96" s="60"/>
      <c r="Z96" s="60"/>
      <c r="AA96" s="60"/>
      <c r="AB96" s="60"/>
      <c r="AC96" s="60"/>
      <c r="AD96" s="60"/>
      <c r="AE96" s="60"/>
      <c r="AF96" s="60"/>
      <c r="AG96" s="60"/>
      <c r="AH96" s="60"/>
      <c r="AI96" s="60"/>
      <c r="AJ96" s="60"/>
      <c r="AK96" s="60"/>
      <c r="AL96" s="60"/>
      <c r="AM96" s="60"/>
      <c r="AN96" s="60"/>
      <c r="AO96" s="60"/>
      <c r="AP96" s="60"/>
      <c r="AQ96" s="60"/>
      <c r="AR96" s="60"/>
      <c r="AS96" s="60"/>
      <c r="AT96" s="60"/>
      <c r="AU96" s="60"/>
      <c r="AV96" s="60"/>
      <c r="AW96" s="60"/>
      <c r="AX96" s="60"/>
      <c r="AY96" s="60"/>
      <c r="AZ96" s="60"/>
      <c r="BA96" s="60"/>
      <c r="BB96" s="60"/>
      <c r="BC96" s="60"/>
      <c r="BD96" s="60"/>
      <c r="BE96" s="60"/>
      <c r="BF96" s="60"/>
      <c r="BG96" s="60"/>
      <c r="BH96" s="60"/>
      <c r="BI96" s="60"/>
      <c r="BJ96" s="60"/>
      <c r="BK96" s="60"/>
      <c r="BL96" s="60"/>
      <c r="BM96" s="60"/>
      <c r="BN96" s="60"/>
      <c r="BO96" s="60"/>
      <c r="BP96" s="60"/>
      <c r="BQ96" s="60"/>
      <c r="BR96" s="60"/>
      <c r="BS96" s="60"/>
      <c r="BT96" s="60"/>
      <c r="BU96" s="60"/>
      <c r="BV96" s="60"/>
      <c r="BW96" s="60"/>
      <c r="BX96" s="60"/>
      <c r="BY96" s="60"/>
      <c r="BZ96" s="60"/>
      <c r="CA96" s="60"/>
      <c r="CB96" s="60"/>
      <c r="CC96" s="60"/>
      <c r="CD96" s="60"/>
      <c r="CE96" s="60"/>
      <c r="CF96" s="60"/>
      <c r="CG96" s="60"/>
      <c r="CH96" s="60"/>
      <c r="CI96" s="60"/>
      <c r="CJ96" s="60"/>
      <c r="CK96" s="60"/>
      <c r="CL96" s="60"/>
      <c r="CM96" s="60"/>
      <c r="CN96" s="60"/>
      <c r="CO96" s="60"/>
      <c r="CP96" s="60"/>
      <c r="CQ96" s="60"/>
      <c r="CR96" s="60"/>
      <c r="CS96" s="60"/>
      <c r="CT96" s="60"/>
      <c r="CU96" s="60"/>
      <c r="CV96" s="60"/>
      <c r="CW96" s="60"/>
      <c r="CX96" s="60"/>
      <c r="CY96" s="60"/>
      <c r="CZ96" s="60"/>
      <c r="DA96" s="60"/>
      <c r="DB96" s="60"/>
      <c r="DC96" s="60"/>
      <c r="DD96" s="60"/>
      <c r="DE96" s="60"/>
      <c r="DF96" s="60"/>
      <c r="DG96" s="60"/>
      <c r="DH96" s="60"/>
      <c r="DI96" s="60"/>
      <c r="DJ96" s="60"/>
      <c r="DK96" s="60"/>
      <c r="DL96" s="60"/>
      <c r="DM96" s="60"/>
      <c r="DN96" s="60"/>
    </row>
    <row r="97" spans="1:118" s="42" customFormat="1" ht="18" x14ac:dyDescent="0.25">
      <c r="A97" s="175"/>
      <c r="B97" s="175"/>
      <c r="C97" s="175" t="s">
        <v>1315</v>
      </c>
      <c r="D97" s="175"/>
      <c r="E97" s="51">
        <v>55.5</v>
      </c>
      <c r="F97" s="51">
        <f>E97*1.1</f>
        <v>61.050000000000004</v>
      </c>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c r="BF97" s="60"/>
      <c r="BG97" s="60"/>
      <c r="BH97" s="60"/>
      <c r="BI97" s="60"/>
      <c r="BJ97" s="60"/>
      <c r="BK97" s="60"/>
      <c r="BL97" s="60"/>
      <c r="BM97" s="60"/>
      <c r="BN97" s="60"/>
      <c r="BO97" s="60"/>
      <c r="BP97" s="60"/>
      <c r="BQ97" s="60"/>
      <c r="BR97" s="60"/>
      <c r="BS97" s="60"/>
      <c r="BT97" s="60"/>
      <c r="BU97" s="60"/>
      <c r="BV97" s="60"/>
      <c r="BW97" s="60"/>
      <c r="BX97" s="60"/>
      <c r="BY97" s="60"/>
      <c r="BZ97" s="60"/>
      <c r="CA97" s="60"/>
      <c r="CB97" s="60"/>
      <c r="CC97" s="60"/>
      <c r="CD97" s="60"/>
      <c r="CE97" s="60"/>
      <c r="CF97" s="60"/>
      <c r="CG97" s="60"/>
      <c r="CH97" s="60"/>
      <c r="CI97" s="60"/>
      <c r="CJ97" s="60"/>
      <c r="CK97" s="60"/>
      <c r="CL97" s="60"/>
      <c r="CM97" s="60"/>
      <c r="CN97" s="60"/>
      <c r="CO97" s="60"/>
      <c r="CP97" s="60"/>
      <c r="CQ97" s="60"/>
      <c r="CR97" s="60"/>
      <c r="CS97" s="60"/>
      <c r="CT97" s="60"/>
      <c r="CU97" s="60"/>
      <c r="CV97" s="60"/>
      <c r="CW97" s="60"/>
      <c r="CX97" s="60"/>
      <c r="CY97" s="60"/>
      <c r="CZ97" s="60"/>
      <c r="DA97" s="60"/>
      <c r="DB97" s="60"/>
      <c r="DC97" s="60"/>
      <c r="DD97" s="60"/>
      <c r="DE97" s="60"/>
      <c r="DF97" s="60"/>
      <c r="DG97" s="60"/>
      <c r="DH97" s="60"/>
      <c r="DI97" s="60"/>
      <c r="DJ97" s="60"/>
      <c r="DK97" s="60"/>
      <c r="DL97" s="60"/>
      <c r="DM97" s="60"/>
      <c r="DN97" s="60"/>
    </row>
    <row r="98" spans="1:118" s="42" customFormat="1" ht="18" x14ac:dyDescent="0.25">
      <c r="A98" s="175"/>
      <c r="B98" s="175"/>
      <c r="C98" s="175" t="s">
        <v>1316</v>
      </c>
      <c r="D98" s="175"/>
      <c r="E98" s="51">
        <v>67.150000000000006</v>
      </c>
      <c r="F98" s="51">
        <f>E98*1.1</f>
        <v>73.865000000000009</v>
      </c>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0"/>
      <c r="AI98" s="60"/>
      <c r="AJ98" s="60"/>
      <c r="AK98" s="60"/>
      <c r="AL98" s="60"/>
      <c r="AM98" s="60"/>
      <c r="AN98" s="60"/>
      <c r="AO98" s="60"/>
      <c r="AP98" s="60"/>
      <c r="AQ98" s="60"/>
      <c r="AR98" s="60"/>
      <c r="AS98" s="60"/>
      <c r="AT98" s="60"/>
      <c r="AU98" s="60"/>
      <c r="AV98" s="60"/>
      <c r="AW98" s="60"/>
      <c r="AX98" s="60"/>
      <c r="AY98" s="60"/>
      <c r="AZ98" s="60"/>
      <c r="BA98" s="60"/>
      <c r="BB98" s="60"/>
      <c r="BC98" s="60"/>
      <c r="BD98" s="60"/>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0"/>
      <c r="CT98" s="60"/>
      <c r="CU98" s="60"/>
      <c r="CV98" s="60"/>
      <c r="CW98" s="60"/>
      <c r="CX98" s="60"/>
      <c r="CY98" s="60"/>
      <c r="CZ98" s="60"/>
      <c r="DA98" s="60"/>
      <c r="DB98" s="60"/>
      <c r="DC98" s="60"/>
      <c r="DD98" s="60"/>
      <c r="DE98" s="60"/>
      <c r="DF98" s="60"/>
      <c r="DG98" s="60"/>
      <c r="DH98" s="60"/>
      <c r="DI98" s="60"/>
      <c r="DJ98" s="60"/>
      <c r="DK98" s="60"/>
      <c r="DL98" s="60"/>
      <c r="DM98" s="60"/>
      <c r="DN98" s="60"/>
    </row>
    <row r="99" spans="1:118" s="42" customFormat="1" x14ac:dyDescent="0.25">
      <c r="A99" s="54"/>
      <c r="B99" s="54"/>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0"/>
      <c r="AI99" s="60"/>
      <c r="AJ99" s="60"/>
      <c r="AK99" s="60"/>
      <c r="AL99" s="60"/>
      <c r="AM99" s="60"/>
      <c r="AN99" s="60"/>
      <c r="AO99" s="60"/>
      <c r="AP99" s="60"/>
      <c r="AQ99" s="60"/>
      <c r="AR99" s="60"/>
      <c r="AS99" s="60"/>
      <c r="AT99" s="60"/>
      <c r="AU99" s="60"/>
      <c r="AV99" s="60"/>
      <c r="AW99" s="60"/>
      <c r="AX99" s="60"/>
      <c r="AY99" s="60"/>
      <c r="AZ99" s="60"/>
      <c r="BA99" s="60"/>
      <c r="BB99" s="60"/>
      <c r="BC99" s="60"/>
      <c r="BD99" s="60"/>
      <c r="BE99" s="60"/>
      <c r="BF99" s="60"/>
      <c r="BG99" s="60"/>
      <c r="BH99" s="60"/>
      <c r="BI99" s="60"/>
      <c r="BJ99" s="60"/>
      <c r="BK99" s="60"/>
      <c r="BL99" s="60"/>
      <c r="BM99" s="60"/>
      <c r="BN99" s="60"/>
      <c r="BO99" s="60"/>
      <c r="BP99" s="60"/>
      <c r="BQ99" s="60"/>
      <c r="BR99" s="60"/>
      <c r="BS99" s="60"/>
      <c r="BT99" s="60"/>
      <c r="BU99" s="60"/>
      <c r="BV99" s="60"/>
      <c r="BW99" s="60"/>
      <c r="BX99" s="60"/>
      <c r="BY99" s="60"/>
      <c r="BZ99" s="60"/>
      <c r="CA99" s="60"/>
      <c r="CB99" s="60"/>
      <c r="CC99" s="60"/>
      <c r="CD99" s="60"/>
      <c r="CE99" s="60"/>
      <c r="CF99" s="60"/>
      <c r="CG99" s="60"/>
      <c r="CH99" s="60"/>
      <c r="CI99" s="60"/>
      <c r="CJ99" s="60"/>
      <c r="CK99" s="60"/>
      <c r="CL99" s="60"/>
      <c r="CM99" s="60"/>
      <c r="CN99" s="60"/>
      <c r="CO99" s="60"/>
      <c r="CP99" s="60"/>
      <c r="CQ99" s="60"/>
      <c r="CR99" s="60"/>
      <c r="CS99" s="60"/>
      <c r="CT99" s="60"/>
      <c r="CU99" s="60"/>
      <c r="CV99" s="60"/>
      <c r="CW99" s="60"/>
      <c r="CX99" s="60"/>
      <c r="CY99" s="60"/>
      <c r="CZ99" s="60"/>
      <c r="DA99" s="60"/>
      <c r="DB99" s="60"/>
      <c r="DC99" s="60"/>
      <c r="DD99" s="60"/>
      <c r="DE99" s="60"/>
      <c r="DF99" s="60"/>
      <c r="DG99" s="60"/>
      <c r="DH99" s="60"/>
      <c r="DI99" s="60"/>
      <c r="DJ99" s="60"/>
      <c r="DK99" s="60"/>
      <c r="DL99" s="60"/>
      <c r="DM99" s="60"/>
      <c r="DN99" s="60"/>
    </row>
    <row r="100" spans="1:118" s="42" customFormat="1" x14ac:dyDescent="0.25">
      <c r="A100" s="200" t="s">
        <v>491</v>
      </c>
      <c r="B100" s="200"/>
      <c r="C100" s="200"/>
      <c r="D100" s="200"/>
      <c r="E100" s="200"/>
      <c r="F100" s="20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0"/>
      <c r="AI100" s="60"/>
      <c r="AJ100" s="60"/>
      <c r="AK100" s="60"/>
      <c r="AL100" s="60"/>
      <c r="AM100" s="60"/>
      <c r="AN100" s="60"/>
      <c r="AO100" s="60"/>
      <c r="AP100" s="60"/>
      <c r="AQ100" s="60"/>
      <c r="AR100" s="60"/>
      <c r="AS100" s="60"/>
      <c r="AT100" s="60"/>
      <c r="AU100" s="60"/>
      <c r="AV100" s="60"/>
      <c r="AW100" s="60"/>
      <c r="AX100" s="60"/>
      <c r="AY100" s="60"/>
      <c r="AZ100" s="60"/>
      <c r="BA100" s="60"/>
      <c r="BB100" s="60"/>
      <c r="BC100" s="60"/>
      <c r="BD100" s="60"/>
      <c r="BE100" s="60"/>
      <c r="BF100" s="60"/>
      <c r="BG100" s="60"/>
      <c r="BH100" s="60"/>
      <c r="BI100" s="60"/>
      <c r="BJ100" s="60"/>
      <c r="BK100" s="60"/>
      <c r="BL100" s="60"/>
      <c r="BM100" s="60"/>
      <c r="BN100" s="60"/>
      <c r="BO100" s="60"/>
      <c r="BP100" s="60"/>
      <c r="BQ100" s="60"/>
      <c r="BR100" s="60"/>
      <c r="BS100" s="60"/>
      <c r="BT100" s="60"/>
      <c r="BU100" s="60"/>
      <c r="BV100" s="60"/>
      <c r="BW100" s="60"/>
      <c r="BX100" s="60"/>
      <c r="BY100" s="60"/>
      <c r="BZ100" s="60"/>
      <c r="CA100" s="60"/>
      <c r="CB100" s="60"/>
      <c r="CC100" s="60"/>
      <c r="CD100" s="60"/>
      <c r="CE100" s="60"/>
      <c r="CF100" s="60"/>
      <c r="CG100" s="60"/>
      <c r="CH100" s="60"/>
      <c r="CI100" s="60"/>
      <c r="CJ100" s="60"/>
      <c r="CK100" s="60"/>
      <c r="CL100" s="60"/>
      <c r="CM100" s="60"/>
      <c r="CN100" s="60"/>
      <c r="CO100" s="60"/>
      <c r="CP100" s="60"/>
      <c r="CQ100" s="60"/>
      <c r="CR100" s="60"/>
      <c r="CS100" s="60"/>
      <c r="CT100" s="60"/>
      <c r="CU100" s="60"/>
      <c r="CV100" s="60"/>
      <c r="CW100" s="60"/>
      <c r="CX100" s="60"/>
      <c r="CY100" s="60"/>
      <c r="CZ100" s="60"/>
      <c r="DA100" s="60"/>
      <c r="DB100" s="60"/>
      <c r="DC100" s="60"/>
      <c r="DD100" s="60"/>
      <c r="DE100" s="60"/>
      <c r="DF100" s="60"/>
      <c r="DG100" s="60"/>
      <c r="DH100" s="60"/>
      <c r="DI100" s="60"/>
      <c r="DJ100" s="60"/>
      <c r="DK100" s="60"/>
      <c r="DL100" s="60"/>
      <c r="DM100" s="60"/>
      <c r="DN100" s="60"/>
    </row>
    <row r="101" spans="1:118" s="42" customFormat="1" ht="31.5" x14ac:dyDescent="0.25">
      <c r="A101" s="179" t="s">
        <v>492</v>
      </c>
      <c r="B101" s="179"/>
      <c r="C101" s="179"/>
      <c r="D101" s="179"/>
      <c r="E101" s="50" t="s">
        <v>1494</v>
      </c>
      <c r="F101" s="50" t="s">
        <v>1495</v>
      </c>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c r="BN101" s="60"/>
      <c r="BO101" s="60"/>
      <c r="BP101" s="60"/>
      <c r="BQ101" s="60"/>
      <c r="BR101" s="60"/>
      <c r="BS101" s="60"/>
      <c r="BT101" s="60"/>
      <c r="BU101" s="60"/>
      <c r="BV101" s="60"/>
      <c r="BW101" s="60"/>
      <c r="BX101" s="60"/>
      <c r="BY101" s="60"/>
      <c r="BZ101" s="60"/>
      <c r="CA101" s="60"/>
      <c r="CB101" s="60"/>
      <c r="CC101" s="60"/>
      <c r="CD101" s="60"/>
      <c r="CE101" s="60"/>
      <c r="CF101" s="60"/>
      <c r="CG101" s="60"/>
      <c r="CH101" s="60"/>
      <c r="CI101" s="60"/>
      <c r="CJ101" s="60"/>
      <c r="CK101" s="60"/>
      <c r="CL101" s="60"/>
      <c r="CM101" s="60"/>
      <c r="CN101" s="60"/>
      <c r="CO101" s="60"/>
      <c r="CP101" s="60"/>
      <c r="CQ101" s="60"/>
      <c r="CR101" s="60"/>
      <c r="CS101" s="60"/>
      <c r="CT101" s="60"/>
      <c r="CU101" s="60"/>
      <c r="CV101" s="60"/>
      <c r="CW101" s="60"/>
      <c r="CX101" s="60"/>
      <c r="CY101" s="60"/>
      <c r="CZ101" s="60"/>
      <c r="DA101" s="60"/>
      <c r="DB101" s="60"/>
      <c r="DC101" s="60"/>
      <c r="DD101" s="60"/>
      <c r="DE101" s="60"/>
      <c r="DF101" s="60"/>
      <c r="DG101" s="60"/>
      <c r="DH101" s="60"/>
      <c r="DI101" s="60"/>
      <c r="DJ101" s="60"/>
      <c r="DK101" s="60"/>
      <c r="DL101" s="60"/>
      <c r="DM101" s="60"/>
      <c r="DN101" s="60"/>
    </row>
    <row r="102" spans="1:118" s="42" customFormat="1" x14ac:dyDescent="0.25">
      <c r="A102" s="207" t="s">
        <v>493</v>
      </c>
      <c r="B102" s="207"/>
      <c r="C102" s="207"/>
      <c r="D102" s="207"/>
      <c r="E102" s="51">
        <v>3.63</v>
      </c>
      <c r="F102" s="51">
        <f t="shared" ref="F102:F107" si="1">E102*1.1</f>
        <v>3.9930000000000003</v>
      </c>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c r="BN102" s="60"/>
      <c r="BO102" s="60"/>
      <c r="BP102" s="60"/>
      <c r="BQ102" s="60"/>
      <c r="BR102" s="60"/>
      <c r="BS102" s="60"/>
      <c r="BT102" s="60"/>
      <c r="BU102" s="60"/>
      <c r="BV102" s="60"/>
      <c r="BW102" s="60"/>
      <c r="BX102" s="60"/>
      <c r="BY102" s="60"/>
      <c r="BZ102" s="60"/>
      <c r="CA102" s="60"/>
      <c r="CB102" s="60"/>
      <c r="CC102" s="60"/>
      <c r="CD102" s="60"/>
      <c r="CE102" s="60"/>
      <c r="CF102" s="60"/>
      <c r="CG102" s="60"/>
      <c r="CH102" s="60"/>
      <c r="CI102" s="60"/>
      <c r="CJ102" s="60"/>
      <c r="CK102" s="60"/>
      <c r="CL102" s="60"/>
      <c r="CM102" s="60"/>
      <c r="CN102" s="60"/>
      <c r="CO102" s="60"/>
      <c r="CP102" s="60"/>
      <c r="CQ102" s="60"/>
      <c r="CR102" s="60"/>
      <c r="CS102" s="60"/>
      <c r="CT102" s="60"/>
      <c r="CU102" s="60"/>
      <c r="CV102" s="60"/>
      <c r="CW102" s="60"/>
      <c r="CX102" s="60"/>
      <c r="CY102" s="60"/>
      <c r="CZ102" s="60"/>
      <c r="DA102" s="60"/>
      <c r="DB102" s="60"/>
      <c r="DC102" s="60"/>
      <c r="DD102" s="60"/>
      <c r="DE102" s="60"/>
      <c r="DF102" s="60"/>
      <c r="DG102" s="60"/>
      <c r="DH102" s="60"/>
      <c r="DI102" s="60"/>
      <c r="DJ102" s="60"/>
      <c r="DK102" s="60"/>
      <c r="DL102" s="60"/>
      <c r="DM102" s="60"/>
      <c r="DN102" s="60"/>
    </row>
    <row r="103" spans="1:118" s="42" customFormat="1" x14ac:dyDescent="0.25">
      <c r="A103" s="207" t="s">
        <v>495</v>
      </c>
      <c r="B103" s="207"/>
      <c r="C103" s="207"/>
      <c r="D103" s="207"/>
      <c r="E103" s="51">
        <v>4.62</v>
      </c>
      <c r="F103" s="51">
        <f t="shared" si="1"/>
        <v>5.0820000000000007</v>
      </c>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c r="BN103" s="60"/>
      <c r="BO103" s="60"/>
      <c r="BP103" s="60"/>
      <c r="BQ103" s="60"/>
      <c r="BR103" s="60"/>
      <c r="BS103" s="60"/>
      <c r="BT103" s="60"/>
      <c r="BU103" s="60"/>
      <c r="BV103" s="60"/>
      <c r="BW103" s="60"/>
      <c r="BX103" s="60"/>
      <c r="BY103" s="60"/>
      <c r="BZ103" s="60"/>
      <c r="CA103" s="60"/>
      <c r="CB103" s="60"/>
      <c r="CC103" s="60"/>
      <c r="CD103" s="60"/>
      <c r="CE103" s="60"/>
      <c r="CF103" s="60"/>
      <c r="CG103" s="60"/>
      <c r="CH103" s="60"/>
      <c r="CI103" s="60"/>
      <c r="CJ103" s="60"/>
      <c r="CK103" s="60"/>
      <c r="CL103" s="60"/>
      <c r="CM103" s="60"/>
      <c r="CN103" s="60"/>
      <c r="CO103" s="60"/>
      <c r="CP103" s="60"/>
      <c r="CQ103" s="60"/>
      <c r="CR103" s="60"/>
      <c r="CS103" s="60"/>
      <c r="CT103" s="60"/>
      <c r="CU103" s="60"/>
      <c r="CV103" s="60"/>
      <c r="CW103" s="60"/>
      <c r="CX103" s="60"/>
      <c r="CY103" s="60"/>
      <c r="CZ103" s="60"/>
      <c r="DA103" s="60"/>
      <c r="DB103" s="60"/>
      <c r="DC103" s="60"/>
      <c r="DD103" s="60"/>
      <c r="DE103" s="60"/>
      <c r="DF103" s="60"/>
      <c r="DG103" s="60"/>
      <c r="DH103" s="60"/>
      <c r="DI103" s="60"/>
      <c r="DJ103" s="60"/>
      <c r="DK103" s="60"/>
      <c r="DL103" s="60"/>
      <c r="DM103" s="60"/>
      <c r="DN103" s="60"/>
    </row>
    <row r="104" spans="1:118" s="42" customFormat="1" x14ac:dyDescent="0.25">
      <c r="A104" s="207" t="s">
        <v>497</v>
      </c>
      <c r="B104" s="207"/>
      <c r="C104" s="207"/>
      <c r="D104" s="207"/>
      <c r="E104" s="51">
        <v>5.44</v>
      </c>
      <c r="F104" s="51">
        <f t="shared" si="1"/>
        <v>5.9840000000000009</v>
      </c>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c r="BN104" s="60"/>
      <c r="BO104" s="60"/>
      <c r="BP104" s="60"/>
      <c r="BQ104" s="60"/>
      <c r="BR104" s="60"/>
      <c r="BS104" s="60"/>
      <c r="BT104" s="60"/>
      <c r="BU104" s="60"/>
      <c r="BV104" s="60"/>
      <c r="BW104" s="60"/>
      <c r="BX104" s="60"/>
      <c r="BY104" s="60"/>
      <c r="BZ104" s="60"/>
      <c r="CA104" s="60"/>
      <c r="CB104" s="60"/>
      <c r="CC104" s="60"/>
      <c r="CD104" s="60"/>
      <c r="CE104" s="60"/>
      <c r="CF104" s="60"/>
      <c r="CG104" s="60"/>
      <c r="CH104" s="60"/>
      <c r="CI104" s="60"/>
      <c r="CJ104" s="60"/>
      <c r="CK104" s="60"/>
      <c r="CL104" s="60"/>
      <c r="CM104" s="60"/>
      <c r="CN104" s="60"/>
      <c r="CO104" s="60"/>
      <c r="CP104" s="60"/>
      <c r="CQ104" s="60"/>
      <c r="CR104" s="60"/>
      <c r="CS104" s="60"/>
      <c r="CT104" s="60"/>
      <c r="CU104" s="60"/>
      <c r="CV104" s="60"/>
      <c r="CW104" s="60"/>
      <c r="CX104" s="60"/>
      <c r="CY104" s="60"/>
      <c r="CZ104" s="60"/>
      <c r="DA104" s="60"/>
      <c r="DB104" s="60"/>
      <c r="DC104" s="60"/>
      <c r="DD104" s="60"/>
      <c r="DE104" s="60"/>
      <c r="DF104" s="60"/>
      <c r="DG104" s="60"/>
      <c r="DH104" s="60"/>
      <c r="DI104" s="60"/>
      <c r="DJ104" s="60"/>
      <c r="DK104" s="60"/>
      <c r="DL104" s="60"/>
      <c r="DM104" s="60"/>
      <c r="DN104" s="60"/>
    </row>
    <row r="105" spans="1:118" s="42" customFormat="1" x14ac:dyDescent="0.25">
      <c r="A105" s="207" t="s">
        <v>494</v>
      </c>
      <c r="B105" s="207"/>
      <c r="C105" s="207"/>
      <c r="D105" s="207"/>
      <c r="E105" s="51">
        <v>6.31</v>
      </c>
      <c r="F105" s="51">
        <f t="shared" si="1"/>
        <v>6.9409999999999998</v>
      </c>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c r="BN105" s="60"/>
      <c r="BO105" s="60"/>
      <c r="BP105" s="60"/>
      <c r="BQ105" s="60"/>
      <c r="BR105" s="60"/>
      <c r="BS105" s="60"/>
      <c r="BT105" s="60"/>
      <c r="BU105" s="60"/>
      <c r="BV105" s="60"/>
      <c r="BW105" s="60"/>
      <c r="BX105" s="60"/>
      <c r="BY105" s="60"/>
      <c r="BZ105" s="60"/>
      <c r="CA105" s="60"/>
      <c r="CB105" s="60"/>
      <c r="CC105" s="60"/>
      <c r="CD105" s="60"/>
      <c r="CE105" s="60"/>
      <c r="CF105" s="60"/>
      <c r="CG105" s="60"/>
      <c r="CH105" s="60"/>
      <c r="CI105" s="60"/>
      <c r="CJ105" s="60"/>
      <c r="CK105" s="60"/>
      <c r="CL105" s="60"/>
      <c r="CM105" s="60"/>
      <c r="CN105" s="60"/>
      <c r="CO105" s="60"/>
      <c r="CP105" s="60"/>
      <c r="CQ105" s="60"/>
      <c r="CR105" s="60"/>
      <c r="CS105" s="60"/>
      <c r="CT105" s="60"/>
      <c r="CU105" s="60"/>
      <c r="CV105" s="60"/>
      <c r="CW105" s="60"/>
      <c r="CX105" s="60"/>
      <c r="CY105" s="60"/>
      <c r="CZ105" s="60"/>
      <c r="DA105" s="60"/>
      <c r="DB105" s="60"/>
      <c r="DC105" s="60"/>
      <c r="DD105" s="60"/>
      <c r="DE105" s="60"/>
      <c r="DF105" s="60"/>
      <c r="DG105" s="60"/>
      <c r="DH105" s="60"/>
      <c r="DI105" s="60"/>
      <c r="DJ105" s="60"/>
      <c r="DK105" s="60"/>
      <c r="DL105" s="60"/>
      <c r="DM105" s="60"/>
      <c r="DN105" s="60"/>
    </row>
    <row r="106" spans="1:118" s="42" customFormat="1" x14ac:dyDescent="0.25">
      <c r="A106" s="207" t="s">
        <v>496</v>
      </c>
      <c r="B106" s="207"/>
      <c r="C106" s="207"/>
      <c r="D106" s="207"/>
      <c r="E106" s="51">
        <v>6.96</v>
      </c>
      <c r="F106" s="51">
        <f t="shared" si="1"/>
        <v>7.6560000000000006</v>
      </c>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c r="BN106" s="60"/>
      <c r="BO106" s="60"/>
      <c r="BP106" s="60"/>
      <c r="BQ106" s="60"/>
      <c r="BR106" s="60"/>
      <c r="BS106" s="60"/>
      <c r="BT106" s="60"/>
      <c r="BU106" s="60"/>
      <c r="BV106" s="60"/>
      <c r="BW106" s="60"/>
      <c r="BX106" s="60"/>
      <c r="BY106" s="60"/>
      <c r="BZ106" s="60"/>
      <c r="CA106" s="60"/>
      <c r="CB106" s="60"/>
      <c r="CC106" s="60"/>
      <c r="CD106" s="60"/>
      <c r="CE106" s="60"/>
      <c r="CF106" s="60"/>
      <c r="CG106" s="60"/>
      <c r="CH106" s="60"/>
      <c r="CI106" s="60"/>
      <c r="CJ106" s="60"/>
      <c r="CK106" s="60"/>
      <c r="CL106" s="60"/>
      <c r="CM106" s="60"/>
      <c r="CN106" s="60"/>
      <c r="CO106" s="60"/>
      <c r="CP106" s="60"/>
      <c r="CQ106" s="60"/>
      <c r="CR106" s="60"/>
      <c r="CS106" s="60"/>
      <c r="CT106" s="60"/>
      <c r="CU106" s="60"/>
      <c r="CV106" s="60"/>
      <c r="CW106" s="60"/>
      <c r="CX106" s="60"/>
      <c r="CY106" s="60"/>
      <c r="CZ106" s="60"/>
      <c r="DA106" s="60"/>
      <c r="DB106" s="60"/>
      <c r="DC106" s="60"/>
      <c r="DD106" s="60"/>
      <c r="DE106" s="60"/>
      <c r="DF106" s="60"/>
      <c r="DG106" s="60"/>
      <c r="DH106" s="60"/>
      <c r="DI106" s="60"/>
      <c r="DJ106" s="60"/>
      <c r="DK106" s="60"/>
      <c r="DL106" s="60"/>
      <c r="DM106" s="60"/>
      <c r="DN106" s="60"/>
    </row>
    <row r="107" spans="1:118" s="42" customFormat="1" x14ac:dyDescent="0.25">
      <c r="A107" s="207" t="s">
        <v>498</v>
      </c>
      <c r="B107" s="207"/>
      <c r="C107" s="207"/>
      <c r="D107" s="207"/>
      <c r="E107" s="51">
        <v>7.4</v>
      </c>
      <c r="F107" s="51">
        <f t="shared" si="1"/>
        <v>8.14</v>
      </c>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c r="BN107" s="60"/>
      <c r="BO107" s="60"/>
      <c r="BP107" s="60"/>
      <c r="BQ107" s="60"/>
      <c r="BR107" s="60"/>
      <c r="BS107" s="60"/>
      <c r="BT107" s="60"/>
      <c r="BU107" s="60"/>
      <c r="BV107" s="60"/>
      <c r="BW107" s="60"/>
      <c r="BX107" s="60"/>
      <c r="BY107" s="60"/>
      <c r="BZ107" s="60"/>
      <c r="CA107" s="60"/>
      <c r="CB107" s="60"/>
      <c r="CC107" s="60"/>
      <c r="CD107" s="60"/>
      <c r="CE107" s="60"/>
      <c r="CF107" s="60"/>
      <c r="CG107" s="60"/>
      <c r="CH107" s="60"/>
      <c r="CI107" s="60"/>
      <c r="CJ107" s="60"/>
      <c r="CK107" s="60"/>
      <c r="CL107" s="60"/>
      <c r="CM107" s="60"/>
      <c r="CN107" s="60"/>
      <c r="CO107" s="60"/>
      <c r="CP107" s="60"/>
      <c r="CQ107" s="60"/>
      <c r="CR107" s="60"/>
      <c r="CS107" s="60"/>
      <c r="CT107" s="60"/>
      <c r="CU107" s="60"/>
      <c r="CV107" s="60"/>
      <c r="CW107" s="60"/>
      <c r="CX107" s="60"/>
      <c r="CY107" s="60"/>
      <c r="CZ107" s="60"/>
      <c r="DA107" s="60"/>
      <c r="DB107" s="60"/>
      <c r="DC107" s="60"/>
      <c r="DD107" s="60"/>
      <c r="DE107" s="60"/>
      <c r="DF107" s="60"/>
      <c r="DG107" s="60"/>
      <c r="DH107" s="60"/>
      <c r="DI107" s="60"/>
      <c r="DJ107" s="60"/>
      <c r="DK107" s="60"/>
      <c r="DL107" s="60"/>
      <c r="DM107" s="60"/>
      <c r="DN107" s="60"/>
    </row>
    <row r="108" spans="1:118" s="42" customFormat="1" x14ac:dyDescent="0.25">
      <c r="A108" s="175" t="s">
        <v>499</v>
      </c>
      <c r="B108" s="175"/>
      <c r="C108" s="175"/>
      <c r="D108" s="175"/>
      <c r="E108" s="175"/>
      <c r="F108" s="175"/>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c r="BN108" s="60"/>
      <c r="BO108" s="60"/>
      <c r="BP108" s="60"/>
      <c r="BQ108" s="60"/>
      <c r="BR108" s="60"/>
      <c r="BS108" s="60"/>
      <c r="BT108" s="60"/>
      <c r="BU108" s="60"/>
      <c r="BV108" s="60"/>
      <c r="BW108" s="60"/>
      <c r="BX108" s="60"/>
      <c r="BY108" s="60"/>
      <c r="BZ108" s="60"/>
      <c r="CA108" s="60"/>
      <c r="CB108" s="60"/>
      <c r="CC108" s="60"/>
      <c r="CD108" s="60"/>
      <c r="CE108" s="60"/>
      <c r="CF108" s="60"/>
      <c r="CG108" s="60"/>
      <c r="CH108" s="60"/>
      <c r="CI108" s="60"/>
      <c r="CJ108" s="60"/>
      <c r="CK108" s="60"/>
      <c r="CL108" s="60"/>
      <c r="CM108" s="60"/>
      <c r="CN108" s="60"/>
      <c r="CO108" s="60"/>
      <c r="CP108" s="60"/>
      <c r="CQ108" s="60"/>
      <c r="CR108" s="60"/>
      <c r="CS108" s="60"/>
      <c r="CT108" s="60"/>
      <c r="CU108" s="60"/>
      <c r="CV108" s="60"/>
      <c r="CW108" s="60"/>
      <c r="CX108" s="60"/>
      <c r="CY108" s="60"/>
      <c r="CZ108" s="60"/>
      <c r="DA108" s="60"/>
      <c r="DB108" s="60"/>
      <c r="DC108" s="60"/>
      <c r="DD108" s="60"/>
      <c r="DE108" s="60"/>
      <c r="DF108" s="60"/>
      <c r="DG108" s="60"/>
      <c r="DH108" s="60"/>
      <c r="DI108" s="60"/>
      <c r="DJ108" s="60"/>
      <c r="DK108" s="60"/>
      <c r="DL108" s="60"/>
      <c r="DM108" s="60"/>
      <c r="DN108" s="60"/>
    </row>
    <row r="109" spans="1:118" s="42" customFormat="1" x14ac:dyDescent="0.25">
      <c r="A109" s="55"/>
      <c r="B109" s="55"/>
      <c r="C109" s="55"/>
      <c r="D109" s="55"/>
      <c r="E109" s="55"/>
      <c r="F109" s="55"/>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c r="BN109" s="60"/>
      <c r="BO109" s="60"/>
      <c r="BP109" s="60"/>
      <c r="BQ109" s="60"/>
      <c r="BR109" s="60"/>
      <c r="BS109" s="60"/>
      <c r="BT109" s="60"/>
      <c r="BU109" s="60"/>
      <c r="BV109" s="60"/>
      <c r="BW109" s="60"/>
      <c r="BX109" s="60"/>
      <c r="BY109" s="60"/>
      <c r="BZ109" s="60"/>
      <c r="CA109" s="60"/>
      <c r="CB109" s="60"/>
      <c r="CC109" s="60"/>
      <c r="CD109" s="60"/>
      <c r="CE109" s="60"/>
      <c r="CF109" s="60"/>
      <c r="CG109" s="60"/>
      <c r="CH109" s="60"/>
      <c r="CI109" s="60"/>
      <c r="CJ109" s="60"/>
      <c r="CK109" s="60"/>
      <c r="CL109" s="60"/>
      <c r="CM109" s="60"/>
      <c r="CN109" s="60"/>
      <c r="CO109" s="60"/>
      <c r="CP109" s="60"/>
      <c r="CQ109" s="60"/>
      <c r="CR109" s="60"/>
      <c r="CS109" s="60"/>
      <c r="CT109" s="60"/>
      <c r="CU109" s="60"/>
      <c r="CV109" s="60"/>
      <c r="CW109" s="60"/>
      <c r="CX109" s="60"/>
      <c r="CY109" s="60"/>
      <c r="CZ109" s="60"/>
      <c r="DA109" s="60"/>
      <c r="DB109" s="60"/>
      <c r="DC109" s="60"/>
      <c r="DD109" s="60"/>
      <c r="DE109" s="60"/>
      <c r="DF109" s="60"/>
      <c r="DG109" s="60"/>
      <c r="DH109" s="60"/>
      <c r="DI109" s="60"/>
      <c r="DJ109" s="60"/>
      <c r="DK109" s="60"/>
      <c r="DL109" s="60"/>
      <c r="DM109" s="60"/>
      <c r="DN109" s="60"/>
    </row>
    <row r="110" spans="1:118" s="42" customFormat="1" x14ac:dyDescent="0.25">
      <c r="A110" s="55"/>
      <c r="B110" s="55"/>
      <c r="C110" s="55"/>
      <c r="D110" s="55"/>
      <c r="E110" s="55"/>
      <c r="F110" s="55"/>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c r="BN110" s="60"/>
      <c r="BO110" s="60"/>
      <c r="BP110" s="60"/>
      <c r="BQ110" s="60"/>
      <c r="BR110" s="60"/>
      <c r="BS110" s="60"/>
      <c r="BT110" s="60"/>
      <c r="BU110" s="60"/>
      <c r="BV110" s="60"/>
      <c r="BW110" s="60"/>
      <c r="BX110" s="60"/>
      <c r="BY110" s="60"/>
      <c r="BZ110" s="60"/>
      <c r="CA110" s="60"/>
      <c r="CB110" s="60"/>
      <c r="CC110" s="60"/>
      <c r="CD110" s="60"/>
      <c r="CE110" s="60"/>
      <c r="CF110" s="60"/>
      <c r="CG110" s="60"/>
      <c r="CH110" s="60"/>
      <c r="CI110" s="60"/>
      <c r="CJ110" s="60"/>
      <c r="CK110" s="60"/>
      <c r="CL110" s="60"/>
      <c r="CM110" s="60"/>
      <c r="CN110" s="60"/>
      <c r="CO110" s="60"/>
      <c r="CP110" s="60"/>
      <c r="CQ110" s="60"/>
      <c r="CR110" s="60"/>
      <c r="CS110" s="60"/>
      <c r="CT110" s="60"/>
      <c r="CU110" s="60"/>
      <c r="CV110" s="60"/>
      <c r="CW110" s="60"/>
      <c r="CX110" s="60"/>
      <c r="CY110" s="60"/>
      <c r="CZ110" s="60"/>
      <c r="DA110" s="60"/>
      <c r="DB110" s="60"/>
      <c r="DC110" s="60"/>
      <c r="DD110" s="60"/>
      <c r="DE110" s="60"/>
      <c r="DF110" s="60"/>
      <c r="DG110" s="60"/>
      <c r="DH110" s="60"/>
      <c r="DI110" s="60"/>
      <c r="DJ110" s="60"/>
      <c r="DK110" s="60"/>
      <c r="DL110" s="60"/>
      <c r="DM110" s="60"/>
      <c r="DN110" s="60"/>
    </row>
    <row r="111" spans="1:118" s="42" customFormat="1" x14ac:dyDescent="0.25">
      <c r="A111" s="55"/>
      <c r="B111" s="55"/>
      <c r="C111" s="55"/>
      <c r="D111" s="55"/>
      <c r="E111" s="55"/>
      <c r="F111" s="55"/>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c r="BN111" s="60"/>
      <c r="BO111" s="60"/>
      <c r="BP111" s="60"/>
      <c r="BQ111" s="60"/>
      <c r="BR111" s="60"/>
      <c r="BS111" s="60"/>
      <c r="BT111" s="60"/>
      <c r="BU111" s="60"/>
      <c r="BV111" s="60"/>
      <c r="BW111" s="60"/>
      <c r="BX111" s="60"/>
      <c r="BY111" s="60"/>
      <c r="BZ111" s="60"/>
      <c r="CA111" s="60"/>
      <c r="CB111" s="60"/>
      <c r="CC111" s="60"/>
      <c r="CD111" s="60"/>
      <c r="CE111" s="60"/>
      <c r="CF111" s="60"/>
      <c r="CG111" s="60"/>
      <c r="CH111" s="60"/>
      <c r="CI111" s="60"/>
      <c r="CJ111" s="60"/>
      <c r="CK111" s="60"/>
      <c r="CL111" s="60"/>
      <c r="CM111" s="60"/>
      <c r="CN111" s="60"/>
      <c r="CO111" s="60"/>
      <c r="CP111" s="60"/>
      <c r="CQ111" s="60"/>
      <c r="CR111" s="60"/>
      <c r="CS111" s="60"/>
      <c r="CT111" s="60"/>
      <c r="CU111" s="60"/>
      <c r="CV111" s="60"/>
      <c r="CW111" s="60"/>
      <c r="CX111" s="60"/>
      <c r="CY111" s="60"/>
      <c r="CZ111" s="60"/>
      <c r="DA111" s="60"/>
      <c r="DB111" s="60"/>
      <c r="DC111" s="60"/>
      <c r="DD111" s="60"/>
      <c r="DE111" s="60"/>
      <c r="DF111" s="60"/>
      <c r="DG111" s="60"/>
      <c r="DH111" s="60"/>
      <c r="DI111" s="60"/>
      <c r="DJ111" s="60"/>
      <c r="DK111" s="60"/>
      <c r="DL111" s="60"/>
      <c r="DM111" s="60"/>
      <c r="DN111" s="60"/>
    </row>
    <row r="112" spans="1:118" s="42" customFormat="1" x14ac:dyDescent="0.25">
      <c r="A112" s="55"/>
      <c r="B112" s="55"/>
      <c r="C112" s="55"/>
      <c r="D112" s="55"/>
      <c r="E112" s="55"/>
      <c r="F112" s="55"/>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c r="BP112" s="60"/>
      <c r="BQ112" s="60"/>
      <c r="BR112" s="60"/>
      <c r="BS112" s="60"/>
      <c r="BT112" s="60"/>
      <c r="BU112" s="60"/>
      <c r="BV112" s="60"/>
      <c r="BW112" s="60"/>
      <c r="BX112" s="60"/>
      <c r="BY112" s="60"/>
      <c r="BZ112" s="60"/>
      <c r="CA112" s="60"/>
      <c r="CB112" s="60"/>
      <c r="CC112" s="60"/>
      <c r="CD112" s="60"/>
      <c r="CE112" s="60"/>
      <c r="CF112" s="60"/>
      <c r="CG112" s="60"/>
      <c r="CH112" s="60"/>
      <c r="CI112" s="60"/>
      <c r="CJ112" s="60"/>
      <c r="CK112" s="60"/>
      <c r="CL112" s="60"/>
      <c r="CM112" s="60"/>
      <c r="CN112" s="60"/>
      <c r="CO112" s="60"/>
      <c r="CP112" s="60"/>
      <c r="CQ112" s="60"/>
      <c r="CR112" s="60"/>
      <c r="CS112" s="60"/>
      <c r="CT112" s="60"/>
      <c r="CU112" s="60"/>
      <c r="CV112" s="60"/>
      <c r="CW112" s="60"/>
      <c r="CX112" s="60"/>
      <c r="CY112" s="60"/>
      <c r="CZ112" s="60"/>
      <c r="DA112" s="60"/>
      <c r="DB112" s="60"/>
      <c r="DC112" s="60"/>
      <c r="DD112" s="60"/>
      <c r="DE112" s="60"/>
      <c r="DF112" s="60"/>
      <c r="DG112" s="60"/>
      <c r="DH112" s="60"/>
      <c r="DI112" s="60"/>
      <c r="DJ112" s="60"/>
      <c r="DK112" s="60"/>
      <c r="DL112" s="60"/>
      <c r="DM112" s="60"/>
      <c r="DN112" s="60"/>
    </row>
    <row r="113" spans="1:118" s="42" customFormat="1" x14ac:dyDescent="0.25">
      <c r="A113" s="55"/>
      <c r="B113" s="55"/>
      <c r="C113" s="55"/>
      <c r="D113" s="55"/>
      <c r="E113" s="55"/>
      <c r="F113" s="55"/>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c r="BN113" s="60"/>
      <c r="BO113" s="60"/>
      <c r="BP113" s="60"/>
      <c r="BQ113" s="60"/>
      <c r="BR113" s="60"/>
      <c r="BS113" s="60"/>
      <c r="BT113" s="60"/>
      <c r="BU113" s="60"/>
      <c r="BV113" s="60"/>
      <c r="BW113" s="60"/>
      <c r="BX113" s="60"/>
      <c r="BY113" s="60"/>
      <c r="BZ113" s="60"/>
      <c r="CA113" s="60"/>
      <c r="CB113" s="60"/>
      <c r="CC113" s="60"/>
      <c r="CD113" s="60"/>
      <c r="CE113" s="60"/>
      <c r="CF113" s="60"/>
      <c r="CG113" s="60"/>
      <c r="CH113" s="60"/>
      <c r="CI113" s="60"/>
      <c r="CJ113" s="60"/>
      <c r="CK113" s="60"/>
      <c r="CL113" s="60"/>
      <c r="CM113" s="60"/>
      <c r="CN113" s="60"/>
      <c r="CO113" s="60"/>
      <c r="CP113" s="60"/>
      <c r="CQ113" s="60"/>
      <c r="CR113" s="60"/>
      <c r="CS113" s="60"/>
      <c r="CT113" s="60"/>
      <c r="CU113" s="60"/>
      <c r="CV113" s="60"/>
      <c r="CW113" s="60"/>
      <c r="CX113" s="60"/>
      <c r="CY113" s="60"/>
      <c r="CZ113" s="60"/>
      <c r="DA113" s="60"/>
      <c r="DB113" s="60"/>
      <c r="DC113" s="60"/>
      <c r="DD113" s="60"/>
      <c r="DE113" s="60"/>
      <c r="DF113" s="60"/>
      <c r="DG113" s="60"/>
      <c r="DH113" s="60"/>
      <c r="DI113" s="60"/>
      <c r="DJ113" s="60"/>
      <c r="DK113" s="60"/>
      <c r="DL113" s="60"/>
      <c r="DM113" s="60"/>
      <c r="DN113" s="60"/>
    </row>
    <row r="114" spans="1:118" s="42" customFormat="1" x14ac:dyDescent="0.25">
      <c r="A114" s="55"/>
      <c r="B114" s="55"/>
      <c r="C114" s="55"/>
      <c r="D114" s="55"/>
      <c r="E114" s="55"/>
      <c r="F114" s="55"/>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c r="BN114" s="60"/>
      <c r="BO114" s="60"/>
      <c r="BP114" s="60"/>
      <c r="BQ114" s="60"/>
      <c r="BR114" s="60"/>
      <c r="BS114" s="60"/>
      <c r="BT114" s="60"/>
      <c r="BU114" s="60"/>
      <c r="BV114" s="60"/>
      <c r="BW114" s="60"/>
      <c r="BX114" s="60"/>
      <c r="BY114" s="60"/>
      <c r="BZ114" s="60"/>
      <c r="CA114" s="60"/>
      <c r="CB114" s="60"/>
      <c r="CC114" s="60"/>
      <c r="CD114" s="60"/>
      <c r="CE114" s="60"/>
      <c r="CF114" s="60"/>
      <c r="CG114" s="60"/>
      <c r="CH114" s="60"/>
      <c r="CI114" s="60"/>
      <c r="CJ114" s="60"/>
      <c r="CK114" s="60"/>
      <c r="CL114" s="60"/>
      <c r="CM114" s="60"/>
      <c r="CN114" s="60"/>
      <c r="CO114" s="60"/>
      <c r="CP114" s="60"/>
      <c r="CQ114" s="60"/>
      <c r="CR114" s="60"/>
      <c r="CS114" s="60"/>
      <c r="CT114" s="60"/>
      <c r="CU114" s="60"/>
      <c r="CV114" s="60"/>
      <c r="CW114" s="60"/>
      <c r="CX114" s="60"/>
      <c r="CY114" s="60"/>
      <c r="CZ114" s="60"/>
      <c r="DA114" s="60"/>
      <c r="DB114" s="60"/>
      <c r="DC114" s="60"/>
      <c r="DD114" s="60"/>
      <c r="DE114" s="60"/>
      <c r="DF114" s="60"/>
      <c r="DG114" s="60"/>
      <c r="DH114" s="60"/>
      <c r="DI114" s="60"/>
      <c r="DJ114" s="60"/>
      <c r="DK114" s="60"/>
      <c r="DL114" s="60"/>
      <c r="DM114" s="60"/>
      <c r="DN114" s="60"/>
    </row>
    <row r="115" spans="1:118" s="42" customFormat="1" x14ac:dyDescent="0.25">
      <c r="A115" s="34"/>
      <c r="B115" s="34"/>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c r="BN115" s="60"/>
      <c r="BO115" s="60"/>
      <c r="BP115" s="60"/>
      <c r="BQ115" s="60"/>
      <c r="BR115" s="60"/>
      <c r="BS115" s="60"/>
      <c r="BT115" s="60"/>
      <c r="BU115" s="60"/>
      <c r="BV115" s="60"/>
      <c r="BW115" s="60"/>
      <c r="BX115" s="60"/>
      <c r="BY115" s="60"/>
      <c r="BZ115" s="60"/>
      <c r="CA115" s="60"/>
      <c r="CB115" s="60"/>
      <c r="CC115" s="60"/>
      <c r="CD115" s="60"/>
      <c r="CE115" s="60"/>
      <c r="CF115" s="60"/>
      <c r="CG115" s="60"/>
      <c r="CH115" s="60"/>
      <c r="CI115" s="60"/>
      <c r="CJ115" s="60"/>
      <c r="CK115" s="60"/>
      <c r="CL115" s="60"/>
      <c r="CM115" s="60"/>
      <c r="CN115" s="60"/>
      <c r="CO115" s="60"/>
      <c r="CP115" s="60"/>
      <c r="CQ115" s="60"/>
      <c r="CR115" s="60"/>
      <c r="CS115" s="60"/>
      <c r="CT115" s="60"/>
      <c r="CU115" s="60"/>
      <c r="CV115" s="60"/>
      <c r="CW115" s="60"/>
      <c r="CX115" s="60"/>
      <c r="CY115" s="60"/>
      <c r="CZ115" s="60"/>
      <c r="DA115" s="60"/>
      <c r="DB115" s="60"/>
      <c r="DC115" s="60"/>
      <c r="DD115" s="60"/>
      <c r="DE115" s="60"/>
      <c r="DF115" s="60"/>
      <c r="DG115" s="60"/>
      <c r="DH115" s="60"/>
      <c r="DI115" s="60"/>
      <c r="DJ115" s="60"/>
      <c r="DK115" s="60"/>
      <c r="DL115" s="60"/>
      <c r="DM115" s="60"/>
      <c r="DN115" s="60"/>
    </row>
    <row r="116" spans="1:118" s="42" customFormat="1" x14ac:dyDescent="0.25">
      <c r="A116" s="200" t="s">
        <v>500</v>
      </c>
      <c r="B116" s="200"/>
      <c r="C116" s="200"/>
      <c r="D116" s="200"/>
      <c r="E116" s="200"/>
      <c r="F116" s="20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c r="BN116" s="60"/>
      <c r="BO116" s="60"/>
      <c r="BP116" s="60"/>
      <c r="BQ116" s="60"/>
      <c r="BR116" s="60"/>
      <c r="BS116" s="60"/>
      <c r="BT116" s="60"/>
      <c r="BU116" s="60"/>
      <c r="BV116" s="60"/>
      <c r="BW116" s="60"/>
      <c r="BX116" s="60"/>
      <c r="BY116" s="60"/>
      <c r="BZ116" s="60"/>
      <c r="CA116" s="60"/>
      <c r="CB116" s="60"/>
      <c r="CC116" s="60"/>
      <c r="CD116" s="60"/>
      <c r="CE116" s="60"/>
      <c r="CF116" s="60"/>
      <c r="CG116" s="60"/>
      <c r="CH116" s="60"/>
      <c r="CI116" s="60"/>
      <c r="CJ116" s="60"/>
      <c r="CK116" s="60"/>
      <c r="CL116" s="60"/>
      <c r="CM116" s="60"/>
      <c r="CN116" s="60"/>
      <c r="CO116" s="60"/>
      <c r="CP116" s="60"/>
      <c r="CQ116" s="60"/>
      <c r="CR116" s="60"/>
      <c r="CS116" s="60"/>
      <c r="CT116" s="60"/>
      <c r="CU116" s="60"/>
      <c r="CV116" s="60"/>
      <c r="CW116" s="60"/>
      <c r="CX116" s="60"/>
      <c r="CY116" s="60"/>
      <c r="CZ116" s="60"/>
      <c r="DA116" s="60"/>
      <c r="DB116" s="60"/>
      <c r="DC116" s="60"/>
      <c r="DD116" s="60"/>
      <c r="DE116" s="60"/>
      <c r="DF116" s="60"/>
      <c r="DG116" s="60"/>
      <c r="DH116" s="60"/>
      <c r="DI116" s="60"/>
      <c r="DJ116" s="60"/>
      <c r="DK116" s="60"/>
      <c r="DL116" s="60"/>
      <c r="DM116" s="60"/>
      <c r="DN116" s="60"/>
    </row>
    <row r="117" spans="1:118" s="42" customFormat="1" ht="31.5" x14ac:dyDescent="0.25">
      <c r="A117" s="179" t="s">
        <v>142</v>
      </c>
      <c r="B117" s="179"/>
      <c r="C117" s="179"/>
      <c r="D117" s="179"/>
      <c r="E117" s="50" t="s">
        <v>1494</v>
      </c>
      <c r="F117" s="50" t="s">
        <v>1495</v>
      </c>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c r="BN117" s="60"/>
      <c r="BO117" s="60"/>
      <c r="BP117" s="60"/>
      <c r="BQ117" s="60"/>
      <c r="BR117" s="60"/>
      <c r="BS117" s="60"/>
      <c r="BT117" s="60"/>
      <c r="BU117" s="60"/>
      <c r="BV117" s="60"/>
      <c r="BW117" s="60"/>
      <c r="BX117" s="60"/>
      <c r="BY117" s="60"/>
      <c r="BZ117" s="60"/>
      <c r="CA117" s="60"/>
      <c r="CB117" s="60"/>
      <c r="CC117" s="60"/>
      <c r="CD117" s="60"/>
      <c r="CE117" s="60"/>
      <c r="CF117" s="60"/>
      <c r="CG117" s="60"/>
      <c r="CH117" s="60"/>
      <c r="CI117" s="60"/>
      <c r="CJ117" s="60"/>
      <c r="CK117" s="60"/>
      <c r="CL117" s="60"/>
      <c r="CM117" s="60"/>
      <c r="CN117" s="60"/>
      <c r="CO117" s="60"/>
      <c r="CP117" s="60"/>
      <c r="CQ117" s="60"/>
      <c r="CR117" s="60"/>
      <c r="CS117" s="60"/>
      <c r="CT117" s="60"/>
      <c r="CU117" s="60"/>
      <c r="CV117" s="60"/>
      <c r="CW117" s="60"/>
      <c r="CX117" s="60"/>
      <c r="CY117" s="60"/>
      <c r="CZ117" s="60"/>
      <c r="DA117" s="60"/>
      <c r="DB117" s="60"/>
      <c r="DC117" s="60"/>
      <c r="DD117" s="60"/>
      <c r="DE117" s="60"/>
      <c r="DF117" s="60"/>
      <c r="DG117" s="60"/>
      <c r="DH117" s="60"/>
      <c r="DI117" s="60"/>
      <c r="DJ117" s="60"/>
      <c r="DK117" s="60"/>
      <c r="DL117" s="60"/>
      <c r="DM117" s="60"/>
      <c r="DN117" s="60"/>
    </row>
    <row r="118" spans="1:118" s="42" customFormat="1" x14ac:dyDescent="0.25">
      <c r="A118" s="175" t="s">
        <v>116</v>
      </c>
      <c r="B118" s="175"/>
      <c r="C118" s="175"/>
      <c r="D118" s="175"/>
      <c r="E118" s="51">
        <v>4.51</v>
      </c>
      <c r="F118" s="51">
        <f t="shared" ref="F118:F125" si="2">E118*1.1</f>
        <v>4.9610000000000003</v>
      </c>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c r="BN118" s="60"/>
      <c r="BO118" s="60"/>
      <c r="BP118" s="60"/>
      <c r="BQ118" s="60"/>
      <c r="BR118" s="60"/>
      <c r="BS118" s="60"/>
      <c r="BT118" s="60"/>
      <c r="BU118" s="60"/>
      <c r="BV118" s="60"/>
      <c r="BW118" s="60"/>
      <c r="BX118" s="60"/>
      <c r="BY118" s="60"/>
      <c r="BZ118" s="60"/>
      <c r="CA118" s="60"/>
      <c r="CB118" s="60"/>
      <c r="CC118" s="60"/>
      <c r="CD118" s="60"/>
      <c r="CE118" s="60"/>
      <c r="CF118" s="60"/>
      <c r="CG118" s="60"/>
      <c r="CH118" s="60"/>
      <c r="CI118" s="60"/>
      <c r="CJ118" s="60"/>
      <c r="CK118" s="60"/>
      <c r="CL118" s="60"/>
      <c r="CM118" s="60"/>
      <c r="CN118" s="60"/>
      <c r="CO118" s="60"/>
      <c r="CP118" s="60"/>
      <c r="CQ118" s="60"/>
      <c r="CR118" s="60"/>
      <c r="CS118" s="60"/>
      <c r="CT118" s="60"/>
      <c r="CU118" s="60"/>
      <c r="CV118" s="60"/>
      <c r="CW118" s="60"/>
      <c r="CX118" s="60"/>
      <c r="CY118" s="60"/>
      <c r="CZ118" s="60"/>
      <c r="DA118" s="60"/>
      <c r="DB118" s="60"/>
      <c r="DC118" s="60"/>
      <c r="DD118" s="60"/>
      <c r="DE118" s="60"/>
      <c r="DF118" s="60"/>
      <c r="DG118" s="60"/>
      <c r="DH118" s="60"/>
      <c r="DI118" s="60"/>
      <c r="DJ118" s="60"/>
      <c r="DK118" s="60"/>
      <c r="DL118" s="60"/>
      <c r="DM118" s="60"/>
      <c r="DN118" s="60"/>
    </row>
    <row r="119" spans="1:118" s="42" customFormat="1" x14ac:dyDescent="0.25">
      <c r="A119" s="175" t="s">
        <v>502</v>
      </c>
      <c r="B119" s="175"/>
      <c r="C119" s="175"/>
      <c r="D119" s="175"/>
      <c r="E119" s="51">
        <v>5.12</v>
      </c>
      <c r="F119" s="51">
        <f t="shared" si="2"/>
        <v>5.6320000000000006</v>
      </c>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c r="BN119" s="60"/>
      <c r="BO119" s="60"/>
      <c r="BP119" s="60"/>
      <c r="BQ119" s="60"/>
      <c r="BR119" s="60"/>
      <c r="BS119" s="60"/>
      <c r="BT119" s="60"/>
      <c r="BU119" s="60"/>
      <c r="BV119" s="60"/>
      <c r="BW119" s="60"/>
      <c r="BX119" s="60"/>
      <c r="BY119" s="60"/>
      <c r="BZ119" s="60"/>
      <c r="CA119" s="60"/>
      <c r="CB119" s="60"/>
      <c r="CC119" s="60"/>
      <c r="CD119" s="60"/>
      <c r="CE119" s="60"/>
      <c r="CF119" s="60"/>
      <c r="CG119" s="60"/>
      <c r="CH119" s="60"/>
      <c r="CI119" s="60"/>
      <c r="CJ119" s="60"/>
      <c r="CK119" s="60"/>
      <c r="CL119" s="60"/>
      <c r="CM119" s="60"/>
      <c r="CN119" s="60"/>
      <c r="CO119" s="60"/>
      <c r="CP119" s="60"/>
      <c r="CQ119" s="60"/>
      <c r="CR119" s="60"/>
      <c r="CS119" s="60"/>
      <c r="CT119" s="60"/>
      <c r="CU119" s="60"/>
      <c r="CV119" s="60"/>
      <c r="CW119" s="60"/>
      <c r="CX119" s="60"/>
      <c r="CY119" s="60"/>
      <c r="CZ119" s="60"/>
      <c r="DA119" s="60"/>
      <c r="DB119" s="60"/>
      <c r="DC119" s="60"/>
      <c r="DD119" s="60"/>
      <c r="DE119" s="60"/>
      <c r="DF119" s="60"/>
      <c r="DG119" s="60"/>
      <c r="DH119" s="60"/>
      <c r="DI119" s="60"/>
      <c r="DJ119" s="60"/>
      <c r="DK119" s="60"/>
      <c r="DL119" s="60"/>
      <c r="DM119" s="60"/>
      <c r="DN119" s="60"/>
    </row>
    <row r="120" spans="1:118" s="42" customFormat="1" x14ac:dyDescent="0.25">
      <c r="A120" s="175" t="s">
        <v>504</v>
      </c>
      <c r="B120" s="175"/>
      <c r="C120" s="175"/>
      <c r="D120" s="175"/>
      <c r="E120" s="51">
        <v>5.95</v>
      </c>
      <c r="F120" s="51">
        <f t="shared" si="2"/>
        <v>6.5450000000000008</v>
      </c>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c r="BN120" s="60"/>
      <c r="BO120" s="60"/>
      <c r="BP120" s="60"/>
      <c r="BQ120" s="60"/>
      <c r="BR120" s="60"/>
      <c r="BS120" s="60"/>
      <c r="BT120" s="60"/>
      <c r="BU120" s="60"/>
      <c r="BV120" s="60"/>
      <c r="BW120" s="60"/>
      <c r="BX120" s="60"/>
      <c r="BY120" s="60"/>
      <c r="BZ120" s="60"/>
      <c r="CA120" s="60"/>
      <c r="CB120" s="60"/>
      <c r="CC120" s="60"/>
      <c r="CD120" s="60"/>
      <c r="CE120" s="60"/>
      <c r="CF120" s="60"/>
      <c r="CG120" s="60"/>
      <c r="CH120" s="60"/>
      <c r="CI120" s="60"/>
      <c r="CJ120" s="60"/>
      <c r="CK120" s="60"/>
      <c r="CL120" s="60"/>
      <c r="CM120" s="60"/>
      <c r="CN120" s="60"/>
      <c r="CO120" s="60"/>
      <c r="CP120" s="60"/>
      <c r="CQ120" s="60"/>
      <c r="CR120" s="60"/>
      <c r="CS120" s="60"/>
      <c r="CT120" s="60"/>
      <c r="CU120" s="60"/>
      <c r="CV120" s="60"/>
      <c r="CW120" s="60"/>
      <c r="CX120" s="60"/>
      <c r="CY120" s="60"/>
      <c r="CZ120" s="60"/>
      <c r="DA120" s="60"/>
      <c r="DB120" s="60"/>
      <c r="DC120" s="60"/>
      <c r="DD120" s="60"/>
      <c r="DE120" s="60"/>
      <c r="DF120" s="60"/>
      <c r="DG120" s="60"/>
      <c r="DH120" s="60"/>
      <c r="DI120" s="60"/>
      <c r="DJ120" s="60"/>
      <c r="DK120" s="60"/>
      <c r="DL120" s="60"/>
      <c r="DM120" s="60"/>
      <c r="DN120" s="60"/>
    </row>
    <row r="121" spans="1:118" s="42" customFormat="1" x14ac:dyDescent="0.25">
      <c r="A121" s="175" t="s">
        <v>506</v>
      </c>
      <c r="B121" s="175"/>
      <c r="C121" s="175"/>
      <c r="D121" s="175"/>
      <c r="E121" s="51">
        <v>6.75</v>
      </c>
      <c r="F121" s="51">
        <f t="shared" si="2"/>
        <v>7.4250000000000007</v>
      </c>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c r="BN121" s="60"/>
      <c r="BO121" s="60"/>
      <c r="BP121" s="60"/>
      <c r="BQ121" s="60"/>
      <c r="BR121" s="60"/>
      <c r="BS121" s="60"/>
      <c r="BT121" s="60"/>
      <c r="BU121" s="60"/>
      <c r="BV121" s="60"/>
      <c r="BW121" s="60"/>
      <c r="BX121" s="60"/>
      <c r="BY121" s="60"/>
      <c r="BZ121" s="60"/>
      <c r="CA121" s="60"/>
      <c r="CB121" s="60"/>
      <c r="CC121" s="60"/>
      <c r="CD121" s="60"/>
      <c r="CE121" s="60"/>
      <c r="CF121" s="60"/>
      <c r="CG121" s="60"/>
      <c r="CH121" s="60"/>
      <c r="CI121" s="60"/>
      <c r="CJ121" s="60"/>
      <c r="CK121" s="60"/>
      <c r="CL121" s="60"/>
      <c r="CM121" s="60"/>
      <c r="CN121" s="60"/>
      <c r="CO121" s="60"/>
      <c r="CP121" s="60"/>
      <c r="CQ121" s="60"/>
      <c r="CR121" s="60"/>
      <c r="CS121" s="60"/>
      <c r="CT121" s="60"/>
      <c r="CU121" s="60"/>
      <c r="CV121" s="60"/>
      <c r="CW121" s="60"/>
      <c r="CX121" s="60"/>
      <c r="CY121" s="60"/>
      <c r="CZ121" s="60"/>
      <c r="DA121" s="60"/>
      <c r="DB121" s="60"/>
      <c r="DC121" s="60"/>
      <c r="DD121" s="60"/>
      <c r="DE121" s="60"/>
      <c r="DF121" s="60"/>
      <c r="DG121" s="60"/>
      <c r="DH121" s="60"/>
      <c r="DI121" s="60"/>
      <c r="DJ121" s="60"/>
      <c r="DK121" s="60"/>
      <c r="DL121" s="60"/>
      <c r="DM121" s="60"/>
      <c r="DN121" s="60"/>
    </row>
    <row r="122" spans="1:118" s="42" customFormat="1" x14ac:dyDescent="0.25">
      <c r="A122" s="175" t="s">
        <v>501</v>
      </c>
      <c r="B122" s="175"/>
      <c r="C122" s="175"/>
      <c r="D122" s="175"/>
      <c r="E122" s="51">
        <v>12.2</v>
      </c>
      <c r="F122" s="51">
        <f t="shared" si="2"/>
        <v>13.42</v>
      </c>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c r="BN122" s="60"/>
      <c r="BO122" s="60"/>
      <c r="BP122" s="60"/>
      <c r="BQ122" s="60"/>
      <c r="BR122" s="60"/>
      <c r="BS122" s="60"/>
      <c r="BT122" s="60"/>
      <c r="BU122" s="60"/>
      <c r="BV122" s="60"/>
      <c r="BW122" s="60"/>
      <c r="BX122" s="60"/>
      <c r="BY122" s="60"/>
      <c r="BZ122" s="60"/>
      <c r="CA122" s="60"/>
      <c r="CB122" s="60"/>
      <c r="CC122" s="60"/>
      <c r="CD122" s="60"/>
      <c r="CE122" s="60"/>
      <c r="CF122" s="60"/>
      <c r="CG122" s="60"/>
      <c r="CH122" s="60"/>
      <c r="CI122" s="60"/>
      <c r="CJ122" s="60"/>
      <c r="CK122" s="60"/>
      <c r="CL122" s="60"/>
      <c r="CM122" s="60"/>
      <c r="CN122" s="60"/>
      <c r="CO122" s="60"/>
      <c r="CP122" s="60"/>
      <c r="CQ122" s="60"/>
      <c r="CR122" s="60"/>
      <c r="CS122" s="60"/>
      <c r="CT122" s="60"/>
      <c r="CU122" s="60"/>
      <c r="CV122" s="60"/>
      <c r="CW122" s="60"/>
      <c r="CX122" s="60"/>
      <c r="CY122" s="60"/>
      <c r="CZ122" s="60"/>
      <c r="DA122" s="60"/>
      <c r="DB122" s="60"/>
      <c r="DC122" s="60"/>
      <c r="DD122" s="60"/>
      <c r="DE122" s="60"/>
      <c r="DF122" s="60"/>
      <c r="DG122" s="60"/>
      <c r="DH122" s="60"/>
      <c r="DI122" s="60"/>
      <c r="DJ122" s="60"/>
      <c r="DK122" s="60"/>
      <c r="DL122" s="60"/>
      <c r="DM122" s="60"/>
      <c r="DN122" s="60"/>
    </row>
    <row r="123" spans="1:118" s="42" customFormat="1" x14ac:dyDescent="0.25">
      <c r="A123" s="175" t="s">
        <v>503</v>
      </c>
      <c r="B123" s="175"/>
      <c r="C123" s="175"/>
      <c r="D123" s="175"/>
      <c r="E123" s="51">
        <v>13.25</v>
      </c>
      <c r="F123" s="51">
        <f t="shared" si="2"/>
        <v>14.575000000000001</v>
      </c>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c r="BN123" s="60"/>
      <c r="BO123" s="60"/>
      <c r="BP123" s="60"/>
      <c r="BQ123" s="60"/>
      <c r="BR123" s="60"/>
      <c r="BS123" s="60"/>
      <c r="BT123" s="60"/>
      <c r="BU123" s="60"/>
      <c r="BV123" s="60"/>
      <c r="BW123" s="60"/>
      <c r="BX123" s="60"/>
      <c r="BY123" s="60"/>
      <c r="BZ123" s="60"/>
      <c r="CA123" s="60"/>
      <c r="CB123" s="60"/>
      <c r="CC123" s="60"/>
      <c r="CD123" s="60"/>
      <c r="CE123" s="60"/>
      <c r="CF123" s="60"/>
      <c r="CG123" s="60"/>
      <c r="CH123" s="60"/>
      <c r="CI123" s="60"/>
      <c r="CJ123" s="60"/>
      <c r="CK123" s="60"/>
      <c r="CL123" s="60"/>
      <c r="CM123" s="60"/>
      <c r="CN123" s="60"/>
      <c r="CO123" s="60"/>
      <c r="CP123" s="60"/>
      <c r="CQ123" s="60"/>
      <c r="CR123" s="60"/>
      <c r="CS123" s="60"/>
      <c r="CT123" s="60"/>
      <c r="CU123" s="60"/>
      <c r="CV123" s="60"/>
      <c r="CW123" s="60"/>
      <c r="CX123" s="60"/>
      <c r="CY123" s="60"/>
      <c r="CZ123" s="60"/>
      <c r="DA123" s="60"/>
      <c r="DB123" s="60"/>
      <c r="DC123" s="60"/>
      <c r="DD123" s="60"/>
      <c r="DE123" s="60"/>
      <c r="DF123" s="60"/>
      <c r="DG123" s="60"/>
      <c r="DH123" s="60"/>
      <c r="DI123" s="60"/>
      <c r="DJ123" s="60"/>
      <c r="DK123" s="60"/>
      <c r="DL123" s="60"/>
      <c r="DM123" s="60"/>
      <c r="DN123" s="60"/>
    </row>
    <row r="124" spans="1:118" s="42" customFormat="1" x14ac:dyDescent="0.25">
      <c r="A124" s="175" t="s">
        <v>505</v>
      </c>
      <c r="B124" s="175"/>
      <c r="C124" s="175"/>
      <c r="D124" s="175"/>
      <c r="E124" s="51">
        <v>14.5</v>
      </c>
      <c r="F124" s="51">
        <f t="shared" si="2"/>
        <v>15.950000000000001</v>
      </c>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c r="BN124" s="60"/>
      <c r="BO124" s="60"/>
      <c r="BP124" s="60"/>
      <c r="BQ124" s="60"/>
      <c r="BR124" s="60"/>
      <c r="BS124" s="60"/>
      <c r="BT124" s="60"/>
      <c r="BU124" s="60"/>
      <c r="BV124" s="60"/>
      <c r="BW124" s="60"/>
      <c r="BX124" s="60"/>
      <c r="BY124" s="60"/>
      <c r="BZ124" s="60"/>
      <c r="CA124" s="60"/>
      <c r="CB124" s="60"/>
      <c r="CC124" s="60"/>
      <c r="CD124" s="60"/>
      <c r="CE124" s="60"/>
      <c r="CF124" s="60"/>
      <c r="CG124" s="60"/>
      <c r="CH124" s="60"/>
      <c r="CI124" s="60"/>
      <c r="CJ124" s="60"/>
      <c r="CK124" s="60"/>
      <c r="CL124" s="60"/>
      <c r="CM124" s="60"/>
      <c r="CN124" s="60"/>
      <c r="CO124" s="60"/>
      <c r="CP124" s="60"/>
      <c r="CQ124" s="60"/>
      <c r="CR124" s="60"/>
      <c r="CS124" s="60"/>
      <c r="CT124" s="60"/>
      <c r="CU124" s="60"/>
      <c r="CV124" s="60"/>
      <c r="CW124" s="60"/>
      <c r="CX124" s="60"/>
      <c r="CY124" s="60"/>
      <c r="CZ124" s="60"/>
      <c r="DA124" s="60"/>
      <c r="DB124" s="60"/>
      <c r="DC124" s="60"/>
      <c r="DD124" s="60"/>
      <c r="DE124" s="60"/>
      <c r="DF124" s="60"/>
      <c r="DG124" s="60"/>
      <c r="DH124" s="60"/>
      <c r="DI124" s="60"/>
      <c r="DJ124" s="60"/>
      <c r="DK124" s="60"/>
      <c r="DL124" s="60"/>
      <c r="DM124" s="60"/>
      <c r="DN124" s="60"/>
    </row>
    <row r="125" spans="1:118" s="42" customFormat="1" x14ac:dyDescent="0.25">
      <c r="A125" s="175" t="s">
        <v>507</v>
      </c>
      <c r="B125" s="175"/>
      <c r="C125" s="175"/>
      <c r="D125" s="175"/>
      <c r="E125" s="51">
        <v>16</v>
      </c>
      <c r="F125" s="51">
        <f t="shared" si="2"/>
        <v>17.600000000000001</v>
      </c>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c r="BN125" s="60"/>
      <c r="BO125" s="60"/>
      <c r="BP125" s="60"/>
      <c r="BQ125" s="60"/>
      <c r="BR125" s="60"/>
      <c r="BS125" s="60"/>
      <c r="BT125" s="60"/>
      <c r="BU125" s="60"/>
      <c r="BV125" s="60"/>
      <c r="BW125" s="60"/>
      <c r="BX125" s="60"/>
      <c r="BY125" s="60"/>
      <c r="BZ125" s="60"/>
      <c r="CA125" s="60"/>
      <c r="CB125" s="60"/>
      <c r="CC125" s="60"/>
      <c r="CD125" s="60"/>
      <c r="CE125" s="60"/>
      <c r="CF125" s="60"/>
      <c r="CG125" s="60"/>
      <c r="CH125" s="60"/>
      <c r="CI125" s="60"/>
      <c r="CJ125" s="60"/>
      <c r="CK125" s="60"/>
      <c r="CL125" s="60"/>
      <c r="CM125" s="60"/>
      <c r="CN125" s="60"/>
      <c r="CO125" s="60"/>
      <c r="CP125" s="60"/>
      <c r="CQ125" s="60"/>
      <c r="CR125" s="60"/>
      <c r="CS125" s="60"/>
      <c r="CT125" s="60"/>
      <c r="CU125" s="60"/>
      <c r="CV125" s="60"/>
      <c r="CW125" s="60"/>
      <c r="CX125" s="60"/>
      <c r="CY125" s="60"/>
      <c r="CZ125" s="60"/>
      <c r="DA125" s="60"/>
      <c r="DB125" s="60"/>
      <c r="DC125" s="60"/>
      <c r="DD125" s="60"/>
      <c r="DE125" s="60"/>
      <c r="DF125" s="60"/>
      <c r="DG125" s="60"/>
      <c r="DH125" s="60"/>
      <c r="DI125" s="60"/>
      <c r="DJ125" s="60"/>
      <c r="DK125" s="60"/>
      <c r="DL125" s="60"/>
      <c r="DM125" s="60"/>
      <c r="DN125" s="60"/>
    </row>
    <row r="126" spans="1:118" s="42" customFormat="1" x14ac:dyDescent="0.25">
      <c r="A126" s="218" t="s">
        <v>508</v>
      </c>
      <c r="B126" s="219"/>
      <c r="C126" s="219"/>
      <c r="D126" s="219"/>
      <c r="E126" s="219"/>
      <c r="F126" s="22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c r="BN126" s="60"/>
      <c r="BO126" s="60"/>
      <c r="BP126" s="60"/>
      <c r="BQ126" s="60"/>
      <c r="BR126" s="60"/>
      <c r="BS126" s="60"/>
      <c r="BT126" s="60"/>
      <c r="BU126" s="60"/>
      <c r="BV126" s="60"/>
      <c r="BW126" s="60"/>
      <c r="BX126" s="60"/>
      <c r="BY126" s="60"/>
      <c r="BZ126" s="60"/>
      <c r="CA126" s="60"/>
      <c r="CB126" s="60"/>
      <c r="CC126" s="60"/>
      <c r="CD126" s="60"/>
      <c r="CE126" s="60"/>
      <c r="CF126" s="60"/>
      <c r="CG126" s="60"/>
      <c r="CH126" s="60"/>
      <c r="CI126" s="60"/>
      <c r="CJ126" s="60"/>
      <c r="CK126" s="60"/>
      <c r="CL126" s="60"/>
      <c r="CM126" s="60"/>
      <c r="CN126" s="60"/>
      <c r="CO126" s="60"/>
      <c r="CP126" s="60"/>
      <c r="CQ126" s="60"/>
      <c r="CR126" s="60"/>
      <c r="CS126" s="60"/>
      <c r="CT126" s="60"/>
      <c r="CU126" s="60"/>
      <c r="CV126" s="60"/>
      <c r="CW126" s="60"/>
      <c r="CX126" s="60"/>
      <c r="CY126" s="60"/>
      <c r="CZ126" s="60"/>
      <c r="DA126" s="60"/>
      <c r="DB126" s="60"/>
      <c r="DC126" s="60"/>
      <c r="DD126" s="60"/>
      <c r="DE126" s="60"/>
      <c r="DF126" s="60"/>
      <c r="DG126" s="60"/>
      <c r="DH126" s="60"/>
      <c r="DI126" s="60"/>
      <c r="DJ126" s="60"/>
      <c r="DK126" s="60"/>
      <c r="DL126" s="60"/>
      <c r="DM126" s="60"/>
      <c r="DN126" s="60"/>
    </row>
    <row r="127" spans="1:118" s="42" customFormat="1" x14ac:dyDescent="0.25">
      <c r="A127" s="34"/>
      <c r="B127" s="34"/>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c r="BN127" s="60"/>
      <c r="BO127" s="60"/>
      <c r="BP127" s="60"/>
      <c r="BQ127" s="60"/>
      <c r="BR127" s="60"/>
      <c r="BS127" s="60"/>
      <c r="BT127" s="60"/>
      <c r="BU127" s="60"/>
      <c r="BV127" s="60"/>
      <c r="BW127" s="60"/>
      <c r="BX127" s="60"/>
      <c r="BY127" s="60"/>
      <c r="BZ127" s="60"/>
      <c r="CA127" s="60"/>
      <c r="CB127" s="60"/>
      <c r="CC127" s="60"/>
      <c r="CD127" s="60"/>
      <c r="CE127" s="60"/>
      <c r="CF127" s="60"/>
      <c r="CG127" s="60"/>
      <c r="CH127" s="60"/>
      <c r="CI127" s="60"/>
      <c r="CJ127" s="60"/>
      <c r="CK127" s="60"/>
      <c r="CL127" s="60"/>
      <c r="CM127" s="60"/>
      <c r="CN127" s="60"/>
      <c r="CO127" s="60"/>
      <c r="CP127" s="60"/>
      <c r="CQ127" s="60"/>
      <c r="CR127" s="60"/>
      <c r="CS127" s="60"/>
      <c r="CT127" s="60"/>
      <c r="CU127" s="60"/>
      <c r="CV127" s="60"/>
      <c r="CW127" s="60"/>
      <c r="CX127" s="60"/>
      <c r="CY127" s="60"/>
      <c r="CZ127" s="60"/>
      <c r="DA127" s="60"/>
      <c r="DB127" s="60"/>
      <c r="DC127" s="60"/>
      <c r="DD127" s="60"/>
      <c r="DE127" s="60"/>
      <c r="DF127" s="60"/>
      <c r="DG127" s="60"/>
      <c r="DH127" s="60"/>
      <c r="DI127" s="60"/>
      <c r="DJ127" s="60"/>
      <c r="DK127" s="60"/>
      <c r="DL127" s="60"/>
      <c r="DM127" s="60"/>
      <c r="DN127" s="60"/>
    </row>
    <row r="128" spans="1:118" s="42" customFormat="1" x14ac:dyDescent="0.25">
      <c r="A128" s="34"/>
      <c r="B128" s="34"/>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c r="BN128" s="60"/>
      <c r="BO128" s="60"/>
      <c r="BP128" s="60"/>
      <c r="BQ128" s="60"/>
      <c r="BR128" s="60"/>
      <c r="BS128" s="60"/>
      <c r="BT128" s="60"/>
      <c r="BU128" s="60"/>
      <c r="BV128" s="60"/>
      <c r="BW128" s="60"/>
      <c r="BX128" s="60"/>
      <c r="BY128" s="60"/>
      <c r="BZ128" s="60"/>
      <c r="CA128" s="60"/>
      <c r="CB128" s="60"/>
      <c r="CC128" s="60"/>
      <c r="CD128" s="60"/>
      <c r="CE128" s="60"/>
      <c r="CF128" s="60"/>
      <c r="CG128" s="60"/>
      <c r="CH128" s="60"/>
      <c r="CI128" s="60"/>
      <c r="CJ128" s="60"/>
      <c r="CK128" s="60"/>
      <c r="CL128" s="60"/>
      <c r="CM128" s="60"/>
      <c r="CN128" s="60"/>
      <c r="CO128" s="60"/>
      <c r="CP128" s="60"/>
      <c r="CQ128" s="60"/>
      <c r="CR128" s="60"/>
      <c r="CS128" s="60"/>
      <c r="CT128" s="60"/>
      <c r="CU128" s="60"/>
      <c r="CV128" s="60"/>
      <c r="CW128" s="60"/>
      <c r="CX128" s="60"/>
      <c r="CY128" s="60"/>
      <c r="CZ128" s="60"/>
      <c r="DA128" s="60"/>
      <c r="DB128" s="60"/>
      <c r="DC128" s="60"/>
      <c r="DD128" s="60"/>
      <c r="DE128" s="60"/>
      <c r="DF128" s="60"/>
      <c r="DG128" s="60"/>
      <c r="DH128" s="60"/>
      <c r="DI128" s="60"/>
      <c r="DJ128" s="60"/>
      <c r="DK128" s="60"/>
      <c r="DL128" s="60"/>
      <c r="DM128" s="60"/>
      <c r="DN128" s="60"/>
    </row>
    <row r="129" spans="6:6" x14ac:dyDescent="0.25">
      <c r="F129" s="42"/>
    </row>
    <row r="130" spans="6:6" x14ac:dyDescent="0.25">
      <c r="F130" s="42"/>
    </row>
  </sheetData>
  <mergeCells count="110">
    <mergeCell ref="A126:F126"/>
    <mergeCell ref="A116:F116"/>
    <mergeCell ref="A117:D117"/>
    <mergeCell ref="A125:D125"/>
    <mergeCell ref="A118:D118"/>
    <mergeCell ref="A119:D119"/>
    <mergeCell ref="A120:D120"/>
    <mergeCell ref="A121:D121"/>
    <mergeCell ref="A122:D122"/>
    <mergeCell ref="A123:D123"/>
    <mergeCell ref="A124:D124"/>
    <mergeCell ref="A104:D104"/>
    <mergeCell ref="A105:D105"/>
    <mergeCell ref="A106:D106"/>
    <mergeCell ref="A107:D107"/>
    <mergeCell ref="A108:F108"/>
    <mergeCell ref="A100:F100"/>
    <mergeCell ref="C97:D97"/>
    <mergeCell ref="C98:D98"/>
    <mergeCell ref="A94:B98"/>
    <mergeCell ref="A101:D101"/>
    <mergeCell ref="A102:D102"/>
    <mergeCell ref="A103:D103"/>
    <mergeCell ref="A92:F92"/>
    <mergeCell ref="A93:B93"/>
    <mergeCell ref="C93:D93"/>
    <mergeCell ref="C94:D94"/>
    <mergeCell ref="C95:D95"/>
    <mergeCell ref="C96:D96"/>
    <mergeCell ref="C90:D90"/>
    <mergeCell ref="A83:B84"/>
    <mergeCell ref="A85:B86"/>
    <mergeCell ref="A87:B88"/>
    <mergeCell ref="A89:B90"/>
    <mergeCell ref="A81:F81"/>
    <mergeCell ref="C84:D84"/>
    <mergeCell ref="C85:D85"/>
    <mergeCell ref="C86:D86"/>
    <mergeCell ref="C87:D87"/>
    <mergeCell ref="C88:D88"/>
    <mergeCell ref="C89:D89"/>
    <mergeCell ref="A77:F77"/>
    <mergeCell ref="A78:D78"/>
    <mergeCell ref="A79:D79"/>
    <mergeCell ref="A82:B82"/>
    <mergeCell ref="C82:D82"/>
    <mergeCell ref="C83:D83"/>
    <mergeCell ref="A66:F66"/>
    <mergeCell ref="A67:D67"/>
    <mergeCell ref="A68:D68"/>
    <mergeCell ref="A70:F70"/>
    <mergeCell ref="A71:D71"/>
    <mergeCell ref="A72:D72"/>
    <mergeCell ref="A54:F54"/>
    <mergeCell ref="A62:F62"/>
    <mergeCell ref="A63:D63"/>
    <mergeCell ref="A64:D64"/>
    <mergeCell ref="A51:D51"/>
    <mergeCell ref="A52:D52"/>
    <mergeCell ref="A42:D42"/>
    <mergeCell ref="A43:D43"/>
    <mergeCell ref="A45:F45"/>
    <mergeCell ref="A50:F50"/>
    <mergeCell ref="A46:D46"/>
    <mergeCell ref="A47:D47"/>
    <mergeCell ref="A48:D48"/>
    <mergeCell ref="C11:D11"/>
    <mergeCell ref="C12:D12"/>
    <mergeCell ref="C13:D13"/>
    <mergeCell ref="C14:D14"/>
    <mergeCell ref="A9:B9"/>
    <mergeCell ref="C9:D9"/>
    <mergeCell ref="C10:D10"/>
    <mergeCell ref="A10:B10"/>
    <mergeCell ref="A11:B11"/>
    <mergeCell ref="A12:B12"/>
    <mergeCell ref="A8:F8"/>
    <mergeCell ref="A1:F1"/>
    <mergeCell ref="A2:D2"/>
    <mergeCell ref="A3:D3"/>
    <mergeCell ref="A4:D4"/>
    <mergeCell ref="A5:D5"/>
    <mergeCell ref="A6:D6"/>
    <mergeCell ref="C29:D29"/>
    <mergeCell ref="C30:D30"/>
    <mergeCell ref="A28:F28"/>
    <mergeCell ref="C19:D19"/>
    <mergeCell ref="A20:B20"/>
    <mergeCell ref="C20:D20"/>
    <mergeCell ref="A16:F16"/>
    <mergeCell ref="A29:B29"/>
    <mergeCell ref="A30:B30"/>
    <mergeCell ref="A22:F22"/>
    <mergeCell ref="A17:B17"/>
    <mergeCell ref="C17:D17"/>
    <mergeCell ref="A18:B18"/>
    <mergeCell ref="C18:D18"/>
    <mergeCell ref="A19:B19"/>
    <mergeCell ref="A13:B13"/>
    <mergeCell ref="A14:B14"/>
    <mergeCell ref="C31:D31"/>
    <mergeCell ref="C32:D32"/>
    <mergeCell ref="C33:D33"/>
    <mergeCell ref="C34:D34"/>
    <mergeCell ref="A40:F40"/>
    <mergeCell ref="A41:D41"/>
    <mergeCell ref="A31:B31"/>
    <mergeCell ref="A32:B32"/>
    <mergeCell ref="A33:B33"/>
    <mergeCell ref="A34:B34"/>
  </mergeCells>
  <phoneticPr fontId="14" type="noConversion"/>
  <pageMargins left="0.5" right="0.5" top="1" bottom="0.5" header="0.3" footer="0.3"/>
  <pageSetup orientation="portrait" r:id="rId1"/>
  <headerFooter>
    <oddHeader>&amp;C&amp;"-,Bold"&amp;14SECTION 18
MISCELLANEOUS EQUIPMENT</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80"/>
  <sheetViews>
    <sheetView showGridLines="0" showRuler="0" view="pageLayout" zoomScaleNormal="100" zoomScaleSheetLayoutView="115" workbookViewId="0">
      <selection activeCell="A2" sqref="A2:B2"/>
    </sheetView>
  </sheetViews>
  <sheetFormatPr defaultColWidth="9.21875" defaultRowHeight="15.75" x14ac:dyDescent="0.3"/>
  <cols>
    <col min="1" max="1" width="13.5546875" style="27" customWidth="1"/>
    <col min="2" max="2" width="13.5546875" style="1" customWidth="1"/>
    <col min="3" max="4" width="13.5546875" style="13" customWidth="1"/>
    <col min="5" max="5" width="13.33203125" style="13" customWidth="1"/>
    <col min="6" max="6" width="13.33203125" style="1" customWidth="1"/>
    <col min="7" max="16384" width="9.21875" style="1"/>
  </cols>
  <sheetData>
    <row r="1" spans="1:8" s="12" customFormat="1" x14ac:dyDescent="0.3">
      <c r="A1" s="158" t="s">
        <v>0</v>
      </c>
      <c r="B1" s="159"/>
      <c r="C1" s="159"/>
      <c r="D1" s="159"/>
      <c r="E1" s="159"/>
      <c r="F1" s="159"/>
      <c r="G1" s="45"/>
      <c r="H1" s="45"/>
    </row>
    <row r="2" spans="1:8" ht="31.5" x14ac:dyDescent="0.3">
      <c r="A2" s="151" t="s">
        <v>1657</v>
      </c>
      <c r="B2" s="151"/>
      <c r="C2" s="151" t="s">
        <v>1658</v>
      </c>
      <c r="D2" s="151"/>
      <c r="E2" s="4" t="s">
        <v>1494</v>
      </c>
      <c r="F2" s="4" t="s">
        <v>1495</v>
      </c>
      <c r="G2" s="5"/>
      <c r="H2" s="2"/>
    </row>
    <row r="3" spans="1:8" x14ac:dyDescent="0.3">
      <c r="A3" s="152" t="s">
        <v>1630</v>
      </c>
      <c r="B3" s="152"/>
      <c r="C3" s="152" t="s">
        <v>1</v>
      </c>
      <c r="D3" s="152"/>
      <c r="E3" s="7">
        <v>9.25</v>
      </c>
      <c r="F3" s="7">
        <f t="shared" ref="F3:F11" si="0">E3*1.1</f>
        <v>10.175000000000001</v>
      </c>
      <c r="G3" s="2"/>
      <c r="H3" s="2"/>
    </row>
    <row r="4" spans="1:8" x14ac:dyDescent="0.3">
      <c r="A4" s="152" t="s">
        <v>1629</v>
      </c>
      <c r="B4" s="152"/>
      <c r="C4" s="152" t="s">
        <v>2</v>
      </c>
      <c r="D4" s="152"/>
      <c r="E4" s="7">
        <v>11.75</v>
      </c>
      <c r="F4" s="7">
        <f t="shared" si="0"/>
        <v>12.925000000000001</v>
      </c>
      <c r="G4" s="2"/>
      <c r="H4" s="2"/>
    </row>
    <row r="5" spans="1:8" x14ac:dyDescent="0.3">
      <c r="A5" s="152" t="s">
        <v>1631</v>
      </c>
      <c r="B5" s="152"/>
      <c r="C5" s="152" t="s">
        <v>3</v>
      </c>
      <c r="D5" s="152"/>
      <c r="E5" s="7">
        <v>17.43</v>
      </c>
      <c r="F5" s="7">
        <f t="shared" si="0"/>
        <v>19.173000000000002</v>
      </c>
      <c r="G5" s="2"/>
      <c r="H5" s="2"/>
    </row>
    <row r="6" spans="1:8" x14ac:dyDescent="0.3">
      <c r="A6" s="152" t="s">
        <v>1632</v>
      </c>
      <c r="B6" s="152"/>
      <c r="C6" s="152" t="s">
        <v>4</v>
      </c>
      <c r="D6" s="152"/>
      <c r="E6" s="7">
        <v>20.62</v>
      </c>
      <c r="F6" s="7">
        <f t="shared" si="0"/>
        <v>22.682000000000002</v>
      </c>
      <c r="G6" s="2"/>
      <c r="H6" s="2"/>
    </row>
    <row r="7" spans="1:8" x14ac:dyDescent="0.3">
      <c r="A7" s="152" t="s">
        <v>1633</v>
      </c>
      <c r="B7" s="152"/>
      <c r="C7" s="152" t="s">
        <v>5</v>
      </c>
      <c r="D7" s="152"/>
      <c r="E7" s="7">
        <v>26.5</v>
      </c>
      <c r="F7" s="7">
        <f t="shared" si="0"/>
        <v>29.150000000000002</v>
      </c>
      <c r="G7" s="8"/>
      <c r="H7" s="2"/>
    </row>
    <row r="8" spans="1:8" x14ac:dyDescent="0.3">
      <c r="A8" s="162">
        <v>17000</v>
      </c>
      <c r="B8" s="152"/>
      <c r="C8" s="152">
        <v>600</v>
      </c>
      <c r="D8" s="152"/>
      <c r="E8" s="7">
        <v>48.35</v>
      </c>
      <c r="F8" s="7">
        <f t="shared" si="0"/>
        <v>53.185000000000009</v>
      </c>
      <c r="G8" s="8"/>
      <c r="H8" s="2"/>
    </row>
    <row r="9" spans="1:8" x14ac:dyDescent="0.3">
      <c r="A9" s="162">
        <v>21200</v>
      </c>
      <c r="B9" s="152"/>
      <c r="C9" s="152">
        <v>750</v>
      </c>
      <c r="D9" s="152"/>
      <c r="E9" s="7">
        <v>60.75</v>
      </c>
      <c r="F9" s="7">
        <f t="shared" si="0"/>
        <v>66.825000000000003</v>
      </c>
      <c r="G9" s="8"/>
    </row>
    <row r="10" spans="1:8" x14ac:dyDescent="0.3">
      <c r="A10" s="162">
        <v>24000</v>
      </c>
      <c r="B10" s="152"/>
      <c r="C10" s="152">
        <v>850</v>
      </c>
      <c r="D10" s="152"/>
      <c r="E10" s="7">
        <v>65.25</v>
      </c>
      <c r="F10" s="7">
        <f t="shared" si="0"/>
        <v>71.775000000000006</v>
      </c>
      <c r="G10" s="8"/>
    </row>
    <row r="11" spans="1:8" x14ac:dyDescent="0.3">
      <c r="A11" s="162">
        <v>25400</v>
      </c>
      <c r="B11" s="152"/>
      <c r="C11" s="152">
        <v>900</v>
      </c>
      <c r="D11" s="152"/>
      <c r="E11" s="7">
        <v>69.5</v>
      </c>
      <c r="F11" s="7">
        <f t="shared" si="0"/>
        <v>76.45</v>
      </c>
      <c r="G11" s="8"/>
    </row>
    <row r="12" spans="1:8" x14ac:dyDescent="0.3">
      <c r="A12" s="77"/>
      <c r="B12" s="34"/>
      <c r="C12" s="66"/>
      <c r="D12" s="66"/>
      <c r="E12" s="55"/>
      <c r="F12" s="55"/>
      <c r="G12" s="8"/>
      <c r="H12" s="8"/>
    </row>
    <row r="13" spans="1:8" s="12" customFormat="1" x14ac:dyDescent="0.3">
      <c r="A13" s="167" t="s">
        <v>1301</v>
      </c>
      <c r="B13" s="168"/>
      <c r="C13" s="168"/>
      <c r="D13" s="168"/>
      <c r="E13" s="168"/>
      <c r="F13" s="169"/>
      <c r="G13" s="5"/>
      <c r="H13" s="5"/>
    </row>
    <row r="14" spans="1:8" ht="31.5" x14ac:dyDescent="0.3">
      <c r="A14" s="151" t="s">
        <v>1635</v>
      </c>
      <c r="B14" s="151"/>
      <c r="C14" s="151" t="s">
        <v>1636</v>
      </c>
      <c r="D14" s="151"/>
      <c r="E14" s="4" t="s">
        <v>1494</v>
      </c>
      <c r="F14" s="4" t="s">
        <v>1495</v>
      </c>
      <c r="G14" s="8"/>
      <c r="H14" s="8"/>
    </row>
    <row r="15" spans="1:8" x14ac:dyDescent="0.3">
      <c r="A15" s="152" t="s">
        <v>6</v>
      </c>
      <c r="B15" s="152"/>
      <c r="C15" s="152" t="s">
        <v>1654</v>
      </c>
      <c r="D15" s="152"/>
      <c r="E15" s="7">
        <v>42</v>
      </c>
      <c r="F15" s="7">
        <f>E15*1.1</f>
        <v>46.2</v>
      </c>
      <c r="G15" s="8"/>
      <c r="H15" s="8"/>
    </row>
    <row r="16" spans="1:8" x14ac:dyDescent="0.3">
      <c r="A16" s="152" t="s">
        <v>8</v>
      </c>
      <c r="B16" s="152"/>
      <c r="C16" s="152" t="s">
        <v>1655</v>
      </c>
      <c r="D16" s="152"/>
      <c r="E16" s="7">
        <v>50</v>
      </c>
      <c r="F16" s="7">
        <f>E16*1.1</f>
        <v>55.000000000000007</v>
      </c>
      <c r="G16" s="8"/>
      <c r="H16" s="8"/>
    </row>
    <row r="17" spans="1:8" x14ac:dyDescent="0.3">
      <c r="A17" s="152" t="s">
        <v>7</v>
      </c>
      <c r="B17" s="152"/>
      <c r="C17" s="152" t="s">
        <v>1656</v>
      </c>
      <c r="D17" s="152"/>
      <c r="E17" s="7">
        <v>59</v>
      </c>
      <c r="F17" s="7">
        <f>E17*1.1</f>
        <v>64.900000000000006</v>
      </c>
      <c r="G17" s="8"/>
      <c r="H17" s="8"/>
    </row>
    <row r="18" spans="1:8" x14ac:dyDescent="0.3">
      <c r="A18" s="170" t="s">
        <v>1492</v>
      </c>
      <c r="B18" s="171"/>
      <c r="C18" s="171"/>
      <c r="D18" s="171"/>
      <c r="E18" s="171"/>
      <c r="F18" s="172"/>
    </row>
    <row r="19" spans="1:8" x14ac:dyDescent="0.3">
      <c r="A19" s="78"/>
      <c r="B19" s="78"/>
      <c r="C19" s="79"/>
      <c r="D19" s="79"/>
      <c r="E19" s="66"/>
      <c r="F19" s="34"/>
    </row>
    <row r="20" spans="1:8" s="12" customFormat="1" x14ac:dyDescent="0.3">
      <c r="A20" s="173" t="s">
        <v>9</v>
      </c>
      <c r="B20" s="174"/>
      <c r="C20" s="174"/>
      <c r="D20" s="174"/>
      <c r="E20" s="174"/>
      <c r="F20" s="174"/>
      <c r="G20" s="5"/>
    </row>
    <row r="21" spans="1:8" ht="31.5" x14ac:dyDescent="0.3">
      <c r="A21" s="165" t="s">
        <v>1648</v>
      </c>
      <c r="B21" s="166"/>
      <c r="C21" s="165" t="s">
        <v>1653</v>
      </c>
      <c r="D21" s="166"/>
      <c r="E21" s="4" t="s">
        <v>1494</v>
      </c>
      <c r="F21" s="4" t="s">
        <v>1495</v>
      </c>
    </row>
    <row r="22" spans="1:8" x14ac:dyDescent="0.3">
      <c r="A22" s="152" t="s">
        <v>1650</v>
      </c>
      <c r="B22" s="152"/>
      <c r="C22" s="152" t="s">
        <v>1649</v>
      </c>
      <c r="D22" s="152"/>
      <c r="E22" s="7">
        <v>3.75</v>
      </c>
      <c r="F22" s="7">
        <f>E22*1.1</f>
        <v>4.125</v>
      </c>
    </row>
    <row r="23" spans="1:8" x14ac:dyDescent="0.3">
      <c r="A23" s="152">
        <v>36</v>
      </c>
      <c r="B23" s="152"/>
      <c r="C23" s="152">
        <v>80</v>
      </c>
      <c r="D23" s="152"/>
      <c r="E23" s="7">
        <v>4.24</v>
      </c>
      <c r="F23" s="7">
        <f>E23*1.1</f>
        <v>4.6640000000000006</v>
      </c>
    </row>
    <row r="24" spans="1:8" x14ac:dyDescent="0.3">
      <c r="A24" s="77"/>
      <c r="B24" s="34"/>
      <c r="C24" s="66"/>
      <c r="D24" s="66"/>
      <c r="E24" s="66"/>
      <c r="F24" s="34"/>
    </row>
    <row r="25" spans="1:8" s="12" customFormat="1" x14ac:dyDescent="0.3">
      <c r="A25" s="150" t="s">
        <v>10</v>
      </c>
      <c r="B25" s="150"/>
      <c r="C25" s="150"/>
      <c r="D25" s="150"/>
      <c r="E25" s="150"/>
      <c r="F25" s="150"/>
    </row>
    <row r="26" spans="1:8" ht="31.5" x14ac:dyDescent="0.3">
      <c r="A26" s="163" t="s">
        <v>1648</v>
      </c>
      <c r="B26" s="164"/>
      <c r="C26" s="163" t="s">
        <v>1647</v>
      </c>
      <c r="D26" s="164"/>
      <c r="E26" s="40" t="s">
        <v>1494</v>
      </c>
      <c r="F26" s="40" t="s">
        <v>1495</v>
      </c>
    </row>
    <row r="27" spans="1:8" x14ac:dyDescent="0.3">
      <c r="A27" s="156" t="s">
        <v>1651</v>
      </c>
      <c r="B27" s="157"/>
      <c r="C27" s="156" t="s">
        <v>11</v>
      </c>
      <c r="D27" s="157"/>
      <c r="E27" s="7">
        <v>3.12</v>
      </c>
      <c r="F27" s="7">
        <f>E27*1.1</f>
        <v>3.4320000000000004</v>
      </c>
    </row>
    <row r="28" spans="1:8" x14ac:dyDescent="0.3">
      <c r="A28" s="156" t="s">
        <v>12</v>
      </c>
      <c r="B28" s="157"/>
      <c r="C28" s="156" t="s">
        <v>1645</v>
      </c>
      <c r="D28" s="157"/>
      <c r="E28" s="7">
        <v>3.75</v>
      </c>
      <c r="F28" s="7">
        <f>E28*1.1</f>
        <v>4.125</v>
      </c>
    </row>
    <row r="29" spans="1:8" x14ac:dyDescent="0.3">
      <c r="A29" s="156" t="s">
        <v>1652</v>
      </c>
      <c r="B29" s="157"/>
      <c r="C29" s="156" t="s">
        <v>1646</v>
      </c>
      <c r="D29" s="157"/>
      <c r="E29" s="7">
        <v>4.25</v>
      </c>
      <c r="F29" s="7">
        <f>E29*1.1</f>
        <v>4.6750000000000007</v>
      </c>
    </row>
    <row r="30" spans="1:8" x14ac:dyDescent="0.3">
      <c r="A30" s="80"/>
      <c r="B30" s="55"/>
      <c r="C30" s="56"/>
      <c r="D30" s="66"/>
      <c r="E30" s="66"/>
      <c r="F30" s="34"/>
    </row>
    <row r="31" spans="1:8" s="12" customFormat="1" x14ac:dyDescent="0.3">
      <c r="A31" s="150" t="s">
        <v>13</v>
      </c>
      <c r="B31" s="150"/>
      <c r="C31" s="150"/>
      <c r="D31" s="150"/>
      <c r="E31" s="150"/>
      <c r="F31" s="150"/>
    </row>
    <row r="32" spans="1:8" ht="31.5" x14ac:dyDescent="0.3">
      <c r="A32" s="153"/>
      <c r="B32" s="154"/>
      <c r="C32" s="154"/>
      <c r="D32" s="155"/>
      <c r="E32" s="4" t="s">
        <v>1494</v>
      </c>
      <c r="F32" s="4" t="s">
        <v>1495</v>
      </c>
    </row>
    <row r="33" spans="1:6" x14ac:dyDescent="0.3">
      <c r="A33" s="153" t="s">
        <v>14</v>
      </c>
      <c r="B33" s="154"/>
      <c r="C33" s="154"/>
      <c r="D33" s="155"/>
      <c r="E33" s="7">
        <v>2.9</v>
      </c>
      <c r="F33" s="7">
        <f>E33*1.1</f>
        <v>3.19</v>
      </c>
    </row>
    <row r="34" spans="1:6" x14ac:dyDescent="0.3">
      <c r="A34" s="153" t="s">
        <v>1634</v>
      </c>
      <c r="B34" s="154"/>
      <c r="C34" s="154"/>
      <c r="D34" s="155"/>
      <c r="E34" s="7">
        <v>4.9800000000000004</v>
      </c>
      <c r="F34" s="7">
        <f>E34*1.1</f>
        <v>5.4780000000000006</v>
      </c>
    </row>
    <row r="35" spans="1:6" x14ac:dyDescent="0.3">
      <c r="A35" s="152" t="s">
        <v>15</v>
      </c>
      <c r="B35" s="152"/>
      <c r="C35" s="152"/>
      <c r="D35" s="152"/>
      <c r="E35" s="7">
        <v>2.9</v>
      </c>
      <c r="F35" s="7">
        <f>E35*1.1</f>
        <v>3.19</v>
      </c>
    </row>
    <row r="36" spans="1:6" x14ac:dyDescent="0.3">
      <c r="A36" s="80"/>
      <c r="B36" s="56"/>
      <c r="C36" s="56"/>
      <c r="D36" s="66"/>
      <c r="E36" s="66"/>
      <c r="F36" s="34"/>
    </row>
    <row r="37" spans="1:6" x14ac:dyDescent="0.3">
      <c r="A37" s="80"/>
      <c r="B37" s="56"/>
      <c r="C37" s="56"/>
      <c r="D37" s="66"/>
      <c r="E37" s="66"/>
      <c r="F37" s="34"/>
    </row>
    <row r="38" spans="1:6" x14ac:dyDescent="0.3">
      <c r="A38" s="80"/>
      <c r="B38" s="56"/>
      <c r="C38" s="56"/>
      <c r="D38" s="66"/>
      <c r="E38" s="66"/>
      <c r="F38" s="34"/>
    </row>
    <row r="39" spans="1:6" x14ac:dyDescent="0.3">
      <c r="A39" s="65"/>
      <c r="B39" s="34"/>
      <c r="C39" s="66"/>
      <c r="D39" s="66"/>
      <c r="E39" s="66"/>
      <c r="F39" s="34"/>
    </row>
    <row r="40" spans="1:6" x14ac:dyDescent="0.3">
      <c r="A40" s="158" t="s">
        <v>16</v>
      </c>
      <c r="B40" s="159"/>
      <c r="C40" s="159"/>
      <c r="D40" s="159"/>
      <c r="E40" s="159"/>
      <c r="F40" s="159"/>
    </row>
    <row r="41" spans="1:6" ht="31.5" x14ac:dyDescent="0.3">
      <c r="A41" s="152"/>
      <c r="B41" s="152"/>
      <c r="C41" s="41" t="s">
        <v>1501</v>
      </c>
      <c r="D41" s="41" t="s">
        <v>1502</v>
      </c>
      <c r="E41" s="40" t="s">
        <v>1494</v>
      </c>
      <c r="F41" s="40" t="s">
        <v>1495</v>
      </c>
    </row>
    <row r="42" spans="1:6" x14ac:dyDescent="0.3">
      <c r="A42" s="152" t="s">
        <v>19</v>
      </c>
      <c r="B42" s="152"/>
      <c r="C42" s="38">
        <v>10</v>
      </c>
      <c r="D42" s="38">
        <v>0.4</v>
      </c>
      <c r="E42" s="7">
        <v>0.49</v>
      </c>
      <c r="F42" s="7">
        <f>E42*1.1</f>
        <v>0.53900000000000003</v>
      </c>
    </row>
    <row r="43" spans="1:6" x14ac:dyDescent="0.3">
      <c r="A43" s="152" t="s">
        <v>21</v>
      </c>
      <c r="B43" s="152"/>
      <c r="C43" s="38">
        <v>27</v>
      </c>
      <c r="D43" s="38">
        <v>1.06</v>
      </c>
      <c r="E43" s="7">
        <v>1.19</v>
      </c>
      <c r="F43" s="7">
        <f>E43*1.1</f>
        <v>1.3089999999999999</v>
      </c>
    </row>
    <row r="44" spans="1:6" x14ac:dyDescent="0.3">
      <c r="A44" s="152" t="s">
        <v>20</v>
      </c>
      <c r="B44" s="152"/>
      <c r="C44" s="38">
        <v>142</v>
      </c>
      <c r="D44" s="38">
        <v>5.6</v>
      </c>
      <c r="E44" s="7">
        <v>6.23</v>
      </c>
      <c r="F44" s="7">
        <f>E44*1.1</f>
        <v>6.8530000000000006</v>
      </c>
    </row>
    <row r="45" spans="1:6" x14ac:dyDescent="0.3">
      <c r="A45" s="65"/>
      <c r="B45" s="34"/>
      <c r="C45" s="66"/>
      <c r="D45" s="66"/>
      <c r="E45" s="66"/>
      <c r="F45" s="34"/>
    </row>
    <row r="46" spans="1:6" x14ac:dyDescent="0.3">
      <c r="A46" s="150" t="s">
        <v>1493</v>
      </c>
      <c r="B46" s="150"/>
      <c r="C46" s="150"/>
      <c r="D46" s="150"/>
      <c r="E46" s="150"/>
      <c r="F46" s="150"/>
    </row>
    <row r="47" spans="1:6" ht="31.5" x14ac:dyDescent="0.3">
      <c r="A47" s="151" t="s">
        <v>1635</v>
      </c>
      <c r="B47" s="151"/>
      <c r="C47" s="151" t="s">
        <v>1636</v>
      </c>
      <c r="D47" s="151"/>
      <c r="E47" s="40" t="s">
        <v>1494</v>
      </c>
      <c r="F47" s="40" t="s">
        <v>1495</v>
      </c>
    </row>
    <row r="48" spans="1:6" x14ac:dyDescent="0.3">
      <c r="A48" s="152" t="s">
        <v>22</v>
      </c>
      <c r="B48" s="152"/>
      <c r="C48" s="152" t="s">
        <v>23</v>
      </c>
      <c r="D48" s="152"/>
      <c r="E48" s="7">
        <v>119.67</v>
      </c>
      <c r="F48" s="7">
        <f>E48*1.1</f>
        <v>131.637</v>
      </c>
    </row>
    <row r="49" spans="1:6" x14ac:dyDescent="0.3">
      <c r="A49" s="152" t="s">
        <v>26</v>
      </c>
      <c r="B49" s="152"/>
      <c r="C49" s="152" t="s">
        <v>27</v>
      </c>
      <c r="D49" s="152"/>
      <c r="E49" s="7">
        <v>123.1</v>
      </c>
      <c r="F49" s="7">
        <f>E49*1.1</f>
        <v>135.41</v>
      </c>
    </row>
    <row r="50" spans="1:6" x14ac:dyDescent="0.3">
      <c r="A50" s="152" t="s">
        <v>24</v>
      </c>
      <c r="B50" s="152"/>
      <c r="C50" s="152" t="s">
        <v>25</v>
      </c>
      <c r="D50" s="152"/>
      <c r="E50" s="7">
        <v>130.18</v>
      </c>
      <c r="F50" s="7">
        <f>E50*1.1</f>
        <v>143.19800000000001</v>
      </c>
    </row>
    <row r="51" spans="1:6" x14ac:dyDescent="0.3">
      <c r="A51" s="152" t="s">
        <v>28</v>
      </c>
      <c r="B51" s="152"/>
      <c r="C51" s="152" t="s">
        <v>29</v>
      </c>
      <c r="D51" s="152"/>
      <c r="E51" s="7">
        <v>141.87</v>
      </c>
      <c r="F51" s="7">
        <f>E51*1.1</f>
        <v>156.05700000000002</v>
      </c>
    </row>
    <row r="52" spans="1:6" ht="15.6" customHeight="1" x14ac:dyDescent="0.3">
      <c r="A52" s="160" t="s">
        <v>1504</v>
      </c>
      <c r="B52" s="160"/>
      <c r="C52" s="160"/>
      <c r="D52" s="160"/>
      <c r="E52" s="160"/>
      <c r="F52" s="160"/>
    </row>
    <row r="53" spans="1:6" x14ac:dyDescent="0.3">
      <c r="A53" s="65"/>
      <c r="B53" s="34"/>
      <c r="C53" s="66"/>
      <c r="D53" s="66"/>
      <c r="E53" s="66"/>
      <c r="F53" s="34"/>
    </row>
    <row r="54" spans="1:6" x14ac:dyDescent="0.3">
      <c r="A54" s="150" t="s">
        <v>1302</v>
      </c>
      <c r="B54" s="150"/>
      <c r="C54" s="150"/>
      <c r="D54" s="150"/>
      <c r="E54" s="150"/>
      <c r="F54" s="150"/>
    </row>
    <row r="55" spans="1:6" ht="31.5" x14ac:dyDescent="0.3">
      <c r="A55" s="151" t="s">
        <v>1635</v>
      </c>
      <c r="B55" s="151"/>
      <c r="C55" s="151"/>
      <c r="D55" s="151"/>
      <c r="E55" s="40" t="s">
        <v>1494</v>
      </c>
      <c r="F55" s="40" t="s">
        <v>1495</v>
      </c>
    </row>
    <row r="56" spans="1:6" x14ac:dyDescent="0.3">
      <c r="A56" s="161" t="s">
        <v>30</v>
      </c>
      <c r="B56" s="161"/>
      <c r="C56" s="161"/>
      <c r="D56" s="161"/>
      <c r="E56" s="7">
        <v>217</v>
      </c>
      <c r="F56" s="7">
        <f>E56*1.1</f>
        <v>238.70000000000002</v>
      </c>
    </row>
    <row r="57" spans="1:6" ht="15.6" customHeight="1" x14ac:dyDescent="0.3">
      <c r="A57" s="160" t="s">
        <v>1503</v>
      </c>
      <c r="B57" s="160"/>
      <c r="C57" s="160"/>
      <c r="D57" s="160"/>
      <c r="E57" s="160"/>
      <c r="F57" s="160"/>
    </row>
    <row r="58" spans="1:6" x14ac:dyDescent="0.3">
      <c r="A58" s="77"/>
      <c r="B58" s="34"/>
      <c r="C58" s="66"/>
      <c r="D58" s="66"/>
      <c r="E58" s="66"/>
      <c r="F58" s="34"/>
    </row>
    <row r="59" spans="1:6" x14ac:dyDescent="0.3">
      <c r="A59" s="77"/>
      <c r="B59" s="34"/>
      <c r="C59" s="66"/>
      <c r="D59" s="66"/>
      <c r="E59" s="66"/>
      <c r="F59" s="34"/>
    </row>
    <row r="60" spans="1:6" x14ac:dyDescent="0.3">
      <c r="A60" s="77"/>
      <c r="B60" s="34"/>
      <c r="C60" s="66"/>
      <c r="D60" s="66"/>
      <c r="E60" s="66"/>
      <c r="F60" s="34"/>
    </row>
    <row r="61" spans="1:6" x14ac:dyDescent="0.3">
      <c r="A61" s="77"/>
      <c r="B61" s="34"/>
      <c r="C61" s="66"/>
      <c r="D61" s="66"/>
      <c r="E61" s="66"/>
      <c r="F61" s="34"/>
    </row>
    <row r="62" spans="1:6" x14ac:dyDescent="0.3">
      <c r="A62" s="77"/>
      <c r="B62" s="34"/>
      <c r="C62" s="66"/>
      <c r="D62" s="66"/>
      <c r="E62" s="66"/>
      <c r="F62" s="34"/>
    </row>
    <row r="63" spans="1:6" x14ac:dyDescent="0.3">
      <c r="A63" s="77"/>
      <c r="B63" s="34"/>
      <c r="C63" s="66"/>
      <c r="D63" s="66"/>
      <c r="E63" s="66"/>
      <c r="F63" s="34"/>
    </row>
    <row r="64" spans="1:6" x14ac:dyDescent="0.3">
      <c r="A64" s="77"/>
      <c r="B64" s="34"/>
      <c r="C64" s="66"/>
      <c r="D64" s="66"/>
      <c r="E64" s="66"/>
      <c r="F64" s="34"/>
    </row>
    <row r="65" spans="1:6" x14ac:dyDescent="0.3">
      <c r="A65" s="77"/>
      <c r="B65" s="34"/>
      <c r="C65" s="66"/>
      <c r="D65" s="66"/>
      <c r="E65" s="66"/>
      <c r="F65" s="34"/>
    </row>
    <row r="66" spans="1:6" x14ac:dyDescent="0.3">
      <c r="A66" s="77"/>
      <c r="B66" s="34"/>
      <c r="C66" s="66"/>
      <c r="D66" s="66"/>
      <c r="E66" s="66"/>
      <c r="F66" s="34"/>
    </row>
    <row r="67" spans="1:6" x14ac:dyDescent="0.3">
      <c r="A67" s="77"/>
      <c r="B67" s="34"/>
      <c r="C67" s="66"/>
      <c r="D67" s="66"/>
      <c r="E67" s="66"/>
      <c r="F67" s="34"/>
    </row>
    <row r="68" spans="1:6" x14ac:dyDescent="0.3">
      <c r="A68" s="77"/>
      <c r="B68" s="34"/>
      <c r="C68" s="66"/>
      <c r="D68" s="66"/>
      <c r="E68" s="66"/>
      <c r="F68" s="34"/>
    </row>
    <row r="69" spans="1:6" x14ac:dyDescent="0.3">
      <c r="A69" s="77"/>
      <c r="B69" s="34"/>
      <c r="C69" s="66"/>
      <c r="D69" s="66"/>
      <c r="E69" s="66"/>
      <c r="F69" s="34"/>
    </row>
    <row r="70" spans="1:6" x14ac:dyDescent="0.3">
      <c r="A70" s="77"/>
      <c r="B70" s="34"/>
      <c r="C70" s="66"/>
      <c r="D70" s="66"/>
      <c r="E70" s="66"/>
      <c r="F70" s="34"/>
    </row>
    <row r="71" spans="1:6" x14ac:dyDescent="0.3">
      <c r="A71" s="77"/>
      <c r="B71" s="34"/>
      <c r="C71" s="66"/>
      <c r="D71" s="66"/>
      <c r="E71" s="66"/>
      <c r="F71" s="34"/>
    </row>
    <row r="72" spans="1:6" x14ac:dyDescent="0.3">
      <c r="A72" s="77"/>
      <c r="B72" s="34"/>
      <c r="C72" s="66"/>
      <c r="D72" s="66"/>
      <c r="E72" s="66"/>
      <c r="F72" s="34"/>
    </row>
    <row r="73" spans="1:6" x14ac:dyDescent="0.3">
      <c r="A73" s="77"/>
      <c r="B73" s="34"/>
      <c r="C73" s="66"/>
      <c r="D73" s="66"/>
      <c r="E73" s="66"/>
      <c r="F73" s="34"/>
    </row>
    <row r="74" spans="1:6" x14ac:dyDescent="0.3">
      <c r="A74" s="77"/>
      <c r="B74" s="34"/>
      <c r="C74" s="66"/>
      <c r="D74" s="66"/>
      <c r="E74" s="66"/>
      <c r="F74" s="34"/>
    </row>
    <row r="75" spans="1:6" x14ac:dyDescent="0.3">
      <c r="A75" s="77"/>
      <c r="B75" s="34"/>
      <c r="C75" s="66"/>
      <c r="D75" s="66"/>
      <c r="E75" s="66"/>
      <c r="F75" s="34"/>
    </row>
    <row r="76" spans="1:6" x14ac:dyDescent="0.3">
      <c r="A76" s="77"/>
      <c r="B76" s="34"/>
      <c r="C76" s="66"/>
      <c r="D76" s="66"/>
      <c r="E76" s="66"/>
      <c r="F76" s="34"/>
    </row>
    <row r="77" spans="1:6" x14ac:dyDescent="0.3">
      <c r="A77" s="77"/>
      <c r="B77" s="34"/>
      <c r="C77" s="66"/>
      <c r="D77" s="66"/>
      <c r="E77" s="66"/>
      <c r="F77" s="34"/>
    </row>
    <row r="78" spans="1:6" x14ac:dyDescent="0.3">
      <c r="A78" s="77"/>
      <c r="B78" s="34"/>
      <c r="C78" s="66"/>
      <c r="D78" s="66"/>
      <c r="E78" s="66"/>
      <c r="F78" s="34"/>
    </row>
    <row r="79" spans="1:6" x14ac:dyDescent="0.3">
      <c r="A79" s="77"/>
      <c r="B79" s="34"/>
      <c r="C79" s="66"/>
      <c r="D79" s="66"/>
      <c r="E79" s="66"/>
      <c r="F79" s="34"/>
    </row>
    <row r="80" spans="1:6" x14ac:dyDescent="0.3">
      <c r="A80" s="77"/>
      <c r="B80" s="34"/>
      <c r="C80" s="66"/>
      <c r="D80" s="66"/>
      <c r="E80" s="66"/>
      <c r="F80" s="34"/>
    </row>
  </sheetData>
  <mergeCells count="73">
    <mergeCell ref="C11:D11"/>
    <mergeCell ref="A1:F1"/>
    <mergeCell ref="C26:D26"/>
    <mergeCell ref="A26:B26"/>
    <mergeCell ref="C4:D4"/>
    <mergeCell ref="C5:D5"/>
    <mergeCell ref="C6:D6"/>
    <mergeCell ref="C7:D7"/>
    <mergeCell ref="C8:D8"/>
    <mergeCell ref="A23:B23"/>
    <mergeCell ref="C23:D23"/>
    <mergeCell ref="C21:D21"/>
    <mergeCell ref="A21:B21"/>
    <mergeCell ref="A13:F13"/>
    <mergeCell ref="A18:F18"/>
    <mergeCell ref="A20:F20"/>
    <mergeCell ref="A57:F57"/>
    <mergeCell ref="A54:F54"/>
    <mergeCell ref="C2:D2"/>
    <mergeCell ref="A2:B2"/>
    <mergeCell ref="A3:B3"/>
    <mergeCell ref="A4:B4"/>
    <mergeCell ref="A5:B5"/>
    <mergeCell ref="A6:B6"/>
    <mergeCell ref="A7:B7"/>
    <mergeCell ref="A8:B8"/>
    <mergeCell ref="A9:B9"/>
    <mergeCell ref="A10:B10"/>
    <mergeCell ref="A11:B11"/>
    <mergeCell ref="C3:D3"/>
    <mergeCell ref="C9:D9"/>
    <mergeCell ref="C10:D10"/>
    <mergeCell ref="A51:B51"/>
    <mergeCell ref="A52:F52"/>
    <mergeCell ref="C51:D51"/>
    <mergeCell ref="A55:D55"/>
    <mergeCell ref="A56:D56"/>
    <mergeCell ref="A41:B41"/>
    <mergeCell ref="A42:B42"/>
    <mergeCell ref="A43:B43"/>
    <mergeCell ref="A44:B44"/>
    <mergeCell ref="A40:F40"/>
    <mergeCell ref="A22:B22"/>
    <mergeCell ref="C22:D22"/>
    <mergeCell ref="C14:D14"/>
    <mergeCell ref="C15:D15"/>
    <mergeCell ref="C16:D16"/>
    <mergeCell ref="C17:D17"/>
    <mergeCell ref="A14:B14"/>
    <mergeCell ref="A15:B15"/>
    <mergeCell ref="A16:B16"/>
    <mergeCell ref="A17:B17"/>
    <mergeCell ref="A25:F25"/>
    <mergeCell ref="A32:D32"/>
    <mergeCell ref="A33:D33"/>
    <mergeCell ref="A34:D34"/>
    <mergeCell ref="A35:D35"/>
    <mergeCell ref="A31:F31"/>
    <mergeCell ref="C27:D27"/>
    <mergeCell ref="C28:D28"/>
    <mergeCell ref="C29:D29"/>
    <mergeCell ref="A27:B27"/>
    <mergeCell ref="A28:B28"/>
    <mergeCell ref="A29:B29"/>
    <mergeCell ref="A46:F46"/>
    <mergeCell ref="C47:D47"/>
    <mergeCell ref="C48:D48"/>
    <mergeCell ref="C49:D49"/>
    <mergeCell ref="C50:D50"/>
    <mergeCell ref="A47:B47"/>
    <mergeCell ref="A48:B48"/>
    <mergeCell ref="A49:B49"/>
    <mergeCell ref="A50:B50"/>
  </mergeCells>
  <pageMargins left="0.5" right="0.5" top="1" bottom="0.5" header="0.3" footer="0.3"/>
  <pageSetup orientation="portrait" r:id="rId1"/>
  <headerFooter>
    <oddHeader>&amp;C&amp;"-,Bold"&amp;14Section 1
COMPRESSORS</oddHeader>
    <oddFooter>&amp;R&amp;"-,Regular"PAGE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41"/>
  <sheetViews>
    <sheetView showGridLines="0" showRuler="0" view="pageLayout" zoomScale="85" zoomScaleNormal="70" zoomScalePageLayoutView="85" workbookViewId="0">
      <selection activeCell="A2" sqref="A2"/>
    </sheetView>
  </sheetViews>
  <sheetFormatPr defaultColWidth="9.21875" defaultRowHeight="15.75" x14ac:dyDescent="0.25"/>
  <cols>
    <col min="1" max="1" width="33.21875" style="14" bestFit="1" customWidth="1"/>
    <col min="2" max="2" width="19.5546875" style="14" bestFit="1" customWidth="1"/>
    <col min="3" max="3" width="21.6640625" style="14" bestFit="1" customWidth="1"/>
    <col min="4" max="4" width="19" style="14" bestFit="1" customWidth="1"/>
    <col min="5" max="5" width="32.21875" style="14" bestFit="1" customWidth="1"/>
    <col min="6" max="6" width="13.33203125" style="14" bestFit="1" customWidth="1"/>
    <col min="7" max="7" width="41.88671875" style="14" bestFit="1" customWidth="1"/>
    <col min="8" max="8" width="14.6640625" style="14" bestFit="1" customWidth="1"/>
    <col min="9" max="9" width="19" style="14" bestFit="1" customWidth="1"/>
    <col min="10" max="10" width="32.21875" style="14" bestFit="1" customWidth="1"/>
    <col min="11" max="11" width="14.44140625" style="14" bestFit="1" customWidth="1"/>
    <col min="12" max="12" width="13.33203125" style="14" bestFit="1" customWidth="1"/>
    <col min="13" max="13" width="25.109375" style="14" bestFit="1" customWidth="1"/>
    <col min="14" max="14" width="13.21875" style="14" bestFit="1" customWidth="1"/>
    <col min="15" max="15" width="6.88671875" style="14" bestFit="1" customWidth="1"/>
    <col min="16" max="16" width="12.6640625" style="14" bestFit="1" customWidth="1"/>
    <col min="17" max="17" width="4.88671875" style="14" bestFit="1" customWidth="1"/>
    <col min="18" max="16384" width="9.21875" style="14"/>
  </cols>
  <sheetData>
    <row r="1" spans="1:5" s="19" customFormat="1" x14ac:dyDescent="0.25">
      <c r="A1" s="200" t="s">
        <v>509</v>
      </c>
      <c r="B1" s="200"/>
      <c r="C1" s="200"/>
      <c r="D1" s="14"/>
      <c r="E1" s="14"/>
    </row>
    <row r="2" spans="1:5" ht="31.5" x14ac:dyDescent="0.25">
      <c r="A2" s="52" t="s">
        <v>212</v>
      </c>
      <c r="B2" s="50" t="s">
        <v>1494</v>
      </c>
      <c r="C2" s="50" t="s">
        <v>1495</v>
      </c>
    </row>
    <row r="3" spans="1:5" x14ac:dyDescent="0.25">
      <c r="A3" s="53" t="s">
        <v>510</v>
      </c>
      <c r="B3" s="51">
        <v>6.5</v>
      </c>
      <c r="C3" s="51">
        <f>B3*1.1</f>
        <v>7.15</v>
      </c>
    </row>
    <row r="4" spans="1:5" x14ac:dyDescent="0.25">
      <c r="A4" s="53" t="s">
        <v>511</v>
      </c>
      <c r="B4" s="51">
        <v>8.5</v>
      </c>
      <c r="C4" s="51">
        <f>B4*1.1</f>
        <v>9.3500000000000014</v>
      </c>
    </row>
    <row r="5" spans="1:5" x14ac:dyDescent="0.25">
      <c r="A5" s="54"/>
      <c r="B5" s="42"/>
      <c r="C5" s="42"/>
    </row>
    <row r="6" spans="1:5" x14ac:dyDescent="0.25">
      <c r="A6" s="54"/>
      <c r="B6" s="42"/>
      <c r="C6" s="42"/>
    </row>
    <row r="7" spans="1:5" s="19" customFormat="1" x14ac:dyDescent="0.25">
      <c r="A7" s="200" t="s">
        <v>512</v>
      </c>
      <c r="B7" s="200"/>
      <c r="C7" s="200"/>
      <c r="D7" s="14"/>
      <c r="E7" s="14"/>
    </row>
    <row r="8" spans="1:5" ht="31.5" x14ac:dyDescent="0.25">
      <c r="A8" s="52" t="s">
        <v>212</v>
      </c>
      <c r="B8" s="50" t="s">
        <v>1494</v>
      </c>
      <c r="C8" s="50" t="s">
        <v>1495</v>
      </c>
    </row>
    <row r="9" spans="1:5" x14ac:dyDescent="0.25">
      <c r="A9" s="53" t="s">
        <v>513</v>
      </c>
      <c r="B9" s="51">
        <v>5</v>
      </c>
      <c r="C9" s="51">
        <f>B9*1.1</f>
        <v>5.5</v>
      </c>
    </row>
    <row r="10" spans="1:5" x14ac:dyDescent="0.25">
      <c r="A10" s="53" t="s">
        <v>514</v>
      </c>
      <c r="B10" s="51">
        <v>5</v>
      </c>
      <c r="C10" s="51">
        <f>B10*1.1</f>
        <v>5.5</v>
      </c>
    </row>
    <row r="11" spans="1:5" x14ac:dyDescent="0.25">
      <c r="A11" s="53" t="s">
        <v>515</v>
      </c>
      <c r="B11" s="51">
        <v>6.25</v>
      </c>
      <c r="C11" s="51">
        <f>B11*1.1</f>
        <v>6.8750000000000009</v>
      </c>
    </row>
    <row r="12" spans="1:5" x14ac:dyDescent="0.25">
      <c r="A12" s="53" t="s">
        <v>516</v>
      </c>
      <c r="B12" s="51">
        <v>7.75</v>
      </c>
      <c r="C12" s="51">
        <f>B12*1.1</f>
        <v>8.5250000000000004</v>
      </c>
    </row>
    <row r="13" spans="1:5" x14ac:dyDescent="0.25">
      <c r="A13" s="54"/>
      <c r="B13" s="42"/>
      <c r="C13" s="42"/>
    </row>
    <row r="14" spans="1:5" x14ac:dyDescent="0.25">
      <c r="A14" s="54"/>
      <c r="B14" s="42"/>
      <c r="C14" s="42"/>
    </row>
    <row r="15" spans="1:5" s="19" customFormat="1" x14ac:dyDescent="0.25">
      <c r="A15" s="200" t="s">
        <v>517</v>
      </c>
      <c r="B15" s="200"/>
      <c r="C15" s="200"/>
      <c r="D15" s="14"/>
      <c r="E15" s="14"/>
    </row>
    <row r="16" spans="1:5" ht="31.5" x14ac:dyDescent="0.25">
      <c r="A16" s="52" t="s">
        <v>212</v>
      </c>
      <c r="B16" s="50" t="s">
        <v>1494</v>
      </c>
      <c r="C16" s="50" t="s">
        <v>1495</v>
      </c>
    </row>
    <row r="17" spans="1:3" x14ac:dyDescent="0.25">
      <c r="A17" s="53" t="s">
        <v>513</v>
      </c>
      <c r="B17" s="51">
        <v>5</v>
      </c>
      <c r="C17" s="51">
        <f>B17*1.1</f>
        <v>5.5</v>
      </c>
    </row>
    <row r="18" spans="1:3" x14ac:dyDescent="0.25">
      <c r="A18" s="53" t="s">
        <v>514</v>
      </c>
      <c r="B18" s="51">
        <v>9.25</v>
      </c>
      <c r="C18" s="51">
        <f>B18*1.1</f>
        <v>10.175000000000001</v>
      </c>
    </row>
    <row r="19" spans="1:3" x14ac:dyDescent="0.25">
      <c r="A19" s="53" t="s">
        <v>515</v>
      </c>
      <c r="B19" s="51">
        <v>10.5</v>
      </c>
      <c r="C19" s="51">
        <f>B19*1.1</f>
        <v>11.55</v>
      </c>
    </row>
    <row r="20" spans="1:3" x14ac:dyDescent="0.25">
      <c r="A20" s="53" t="s">
        <v>516</v>
      </c>
      <c r="B20" s="51">
        <v>12</v>
      </c>
      <c r="C20" s="51">
        <f>B20*1.1</f>
        <v>13.200000000000001</v>
      </c>
    </row>
    <row r="21" spans="1:3" x14ac:dyDescent="0.25">
      <c r="A21" s="54"/>
      <c r="B21" s="42"/>
      <c r="C21" s="42"/>
    </row>
    <row r="22" spans="1:3" x14ac:dyDescent="0.25">
      <c r="A22" s="54"/>
      <c r="B22" s="42"/>
      <c r="C22" s="42"/>
    </row>
    <row r="23" spans="1:3" x14ac:dyDescent="0.25">
      <c r="A23" s="42"/>
      <c r="B23" s="42"/>
      <c r="C23" s="42"/>
    </row>
    <row r="24" spans="1:3" x14ac:dyDescent="0.25">
      <c r="A24" s="42"/>
      <c r="B24" s="42"/>
      <c r="C24" s="42"/>
    </row>
    <row r="25" spans="1:3" x14ac:dyDescent="0.25">
      <c r="A25" s="42"/>
      <c r="B25" s="42"/>
      <c r="C25" s="42"/>
    </row>
    <row r="26" spans="1:3" x14ac:dyDescent="0.25">
      <c r="A26" s="42"/>
      <c r="B26" s="42"/>
      <c r="C26" s="42"/>
    </row>
    <row r="27" spans="1:3" x14ac:dyDescent="0.25">
      <c r="A27" s="42"/>
      <c r="B27" s="42"/>
      <c r="C27" s="42"/>
    </row>
    <row r="28" spans="1:3" x14ac:dyDescent="0.25">
      <c r="A28" s="42"/>
      <c r="B28" s="42"/>
      <c r="C28" s="42"/>
    </row>
    <row r="29" spans="1:3" x14ac:dyDescent="0.25">
      <c r="A29" s="42"/>
      <c r="B29" s="42"/>
      <c r="C29" s="42"/>
    </row>
    <row r="30" spans="1:3" x14ac:dyDescent="0.25">
      <c r="A30" s="42"/>
      <c r="B30" s="42"/>
      <c r="C30" s="42"/>
    </row>
    <row r="31" spans="1:3" x14ac:dyDescent="0.25">
      <c r="A31" s="42"/>
      <c r="B31" s="42"/>
      <c r="C31" s="42"/>
    </row>
    <row r="32" spans="1:3" x14ac:dyDescent="0.25">
      <c r="A32" s="42"/>
      <c r="B32" s="42"/>
      <c r="C32" s="42"/>
    </row>
    <row r="33" spans="1:3" x14ac:dyDescent="0.25">
      <c r="A33" s="42"/>
      <c r="B33" s="42"/>
      <c r="C33" s="42"/>
    </row>
    <row r="34" spans="1:3" x14ac:dyDescent="0.25">
      <c r="A34" s="42"/>
      <c r="B34" s="42"/>
      <c r="C34" s="42"/>
    </row>
    <row r="35" spans="1:3" x14ac:dyDescent="0.25">
      <c r="A35" s="42"/>
      <c r="B35" s="42"/>
      <c r="C35" s="42"/>
    </row>
    <row r="36" spans="1:3" x14ac:dyDescent="0.25">
      <c r="A36" s="42"/>
      <c r="B36" s="42"/>
      <c r="C36" s="42"/>
    </row>
    <row r="37" spans="1:3" x14ac:dyDescent="0.25">
      <c r="A37" s="42"/>
      <c r="B37" s="42"/>
      <c r="C37" s="42"/>
    </row>
    <row r="38" spans="1:3" x14ac:dyDescent="0.25">
      <c r="A38" s="42"/>
      <c r="B38" s="42"/>
      <c r="C38" s="42"/>
    </row>
    <row r="39" spans="1:3" x14ac:dyDescent="0.25">
      <c r="A39" s="42"/>
      <c r="B39" s="42"/>
      <c r="C39" s="42"/>
    </row>
    <row r="40" spans="1:3" x14ac:dyDescent="0.25">
      <c r="A40" s="42"/>
      <c r="B40" s="42"/>
      <c r="C40" s="42"/>
    </row>
    <row r="41" spans="1:3" x14ac:dyDescent="0.25">
      <c r="A41" s="42"/>
      <c r="B41" s="42"/>
      <c r="C41" s="42"/>
    </row>
  </sheetData>
  <mergeCells count="3">
    <mergeCell ref="A1:C1"/>
    <mergeCell ref="A7:C7"/>
    <mergeCell ref="A15:C15"/>
  </mergeCells>
  <pageMargins left="0.5" right="0.5" top="1" bottom="0.5" header="0.3" footer="0.3"/>
  <pageSetup orientation="portrait" r:id="rId1"/>
  <headerFooter>
    <oddHeader>&amp;C&amp;"-,Bold"&amp;14SECTION 19
TRAFFIC CONTROL EQUIPMENT</oddHeader>
    <oddFooter>&amp;RPAGE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17"/>
  <sheetViews>
    <sheetView showGridLines="0" view="pageLayout" zoomScaleNormal="100" workbookViewId="0"/>
  </sheetViews>
  <sheetFormatPr defaultRowHeight="15.75" x14ac:dyDescent="0.3"/>
  <cols>
    <col min="1" max="1" width="13" bestFit="1" customWidth="1"/>
    <col min="2" max="2" width="10.33203125" customWidth="1"/>
    <col min="3" max="3" width="21.109375" bestFit="1" customWidth="1"/>
  </cols>
  <sheetData>
    <row r="1" spans="1:3" s="14" customFormat="1" ht="16.5" thickBot="1" x14ac:dyDescent="0.3">
      <c r="A1" s="26" t="s">
        <v>519</v>
      </c>
      <c r="B1" s="20" t="s">
        <v>520</v>
      </c>
      <c r="C1" s="20" t="s">
        <v>1289</v>
      </c>
    </row>
    <row r="2" spans="1:3" s="14" customFormat="1" x14ac:dyDescent="0.25">
      <c r="A2" s="23" t="s">
        <v>1140</v>
      </c>
      <c r="B2" s="21">
        <v>301.5</v>
      </c>
      <c r="C2" s="21">
        <v>1673</v>
      </c>
    </row>
    <row r="3" spans="1:3" s="14" customFormat="1" x14ac:dyDescent="0.25">
      <c r="A3" s="24"/>
      <c r="B3" s="21">
        <v>301.60000000000002</v>
      </c>
      <c r="C3" s="21">
        <v>1770</v>
      </c>
    </row>
    <row r="4" spans="1:3" s="14" customFormat="1" x14ac:dyDescent="0.25">
      <c r="A4" s="24"/>
      <c r="B4" s="21">
        <v>301.8</v>
      </c>
      <c r="C4" s="21">
        <v>1800</v>
      </c>
    </row>
    <row r="5" spans="1:3" s="14" customFormat="1" x14ac:dyDescent="0.25">
      <c r="A5" s="24"/>
      <c r="B5" s="21">
        <v>302.5</v>
      </c>
      <c r="C5" s="21">
        <v>2734</v>
      </c>
    </row>
    <row r="6" spans="1:3" s="14" customFormat="1" x14ac:dyDescent="0.25">
      <c r="A6" s="24"/>
      <c r="B6" s="21">
        <v>303.5</v>
      </c>
      <c r="C6" s="21">
        <v>3550</v>
      </c>
    </row>
    <row r="7" spans="1:3" s="14" customFormat="1" ht="16.5" thickBot="1" x14ac:dyDescent="0.3">
      <c r="A7" s="25"/>
      <c r="B7" s="22">
        <v>304.5</v>
      </c>
      <c r="C7" s="22">
        <v>4595</v>
      </c>
    </row>
    <row r="8" spans="1:3" s="14" customFormat="1" x14ac:dyDescent="0.25">
      <c r="A8" s="23" t="s">
        <v>818</v>
      </c>
      <c r="B8" s="21" t="s">
        <v>1297</v>
      </c>
      <c r="C8" s="21">
        <v>1730</v>
      </c>
    </row>
    <row r="9" spans="1:3" s="14" customFormat="1" x14ac:dyDescent="0.25">
      <c r="A9" s="24"/>
      <c r="B9" s="21" t="s">
        <v>1298</v>
      </c>
      <c r="C9" s="21">
        <v>2885</v>
      </c>
    </row>
    <row r="10" spans="1:3" s="14" customFormat="1" x14ac:dyDescent="0.25">
      <c r="A10" s="24"/>
      <c r="B10" s="21" t="s">
        <v>1299</v>
      </c>
      <c r="C10" s="21">
        <v>3530</v>
      </c>
    </row>
    <row r="11" spans="1:3" s="14" customFormat="1" ht="16.5" thickBot="1" x14ac:dyDescent="0.3">
      <c r="A11" s="25"/>
      <c r="B11" s="22" t="s">
        <v>1300</v>
      </c>
      <c r="C11" s="22">
        <v>4792</v>
      </c>
    </row>
    <row r="12" spans="1:3" s="14" customFormat="1" x14ac:dyDescent="0.25">
      <c r="A12" s="23" t="s">
        <v>1290</v>
      </c>
      <c r="B12" s="21" t="s">
        <v>1291</v>
      </c>
      <c r="C12" s="21">
        <v>866</v>
      </c>
    </row>
    <row r="13" spans="1:3" s="14" customFormat="1" x14ac:dyDescent="0.25">
      <c r="A13" s="24"/>
      <c r="B13" s="21" t="s">
        <v>1292</v>
      </c>
      <c r="C13" s="21">
        <v>1685</v>
      </c>
    </row>
    <row r="14" spans="1:3" s="14" customFormat="1" x14ac:dyDescent="0.25">
      <c r="A14" s="24"/>
      <c r="B14" s="21" t="s">
        <v>1293</v>
      </c>
      <c r="C14" s="21">
        <v>2685</v>
      </c>
    </row>
    <row r="15" spans="1:3" s="14" customFormat="1" x14ac:dyDescent="0.25">
      <c r="A15" s="24"/>
      <c r="B15" s="21" t="s">
        <v>1294</v>
      </c>
      <c r="C15" s="21">
        <v>3250</v>
      </c>
    </row>
    <row r="16" spans="1:3" s="14" customFormat="1" x14ac:dyDescent="0.25">
      <c r="A16" s="24"/>
      <c r="B16" s="21" t="s">
        <v>1295</v>
      </c>
      <c r="C16" s="21">
        <v>3885</v>
      </c>
    </row>
    <row r="17" spans="1:3" s="14" customFormat="1" ht="16.5" thickBot="1" x14ac:dyDescent="0.3">
      <c r="A17" s="25"/>
      <c r="B17" s="22" t="s">
        <v>1296</v>
      </c>
      <c r="C17" s="22">
        <v>5530</v>
      </c>
    </row>
  </sheetData>
  <pageMargins left="0.7" right="0.7" top="0.75" bottom="0.75" header="0.3" footer="0.3"/>
  <pageSetup orientation="portrait" r:id="rId1"/>
  <headerFooter>
    <oddHeader>&amp;C&amp;"-,Bold"&amp;14MINI EXCAVATORS</oddHeader>
    <oddFooter>&amp;R&amp;"-,Regular"&amp;12PAGE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D9"/>
  <sheetViews>
    <sheetView showGridLines="0" showRuler="0" view="pageLayout" zoomScaleNormal="100" workbookViewId="0">
      <selection sqref="A1:B1"/>
    </sheetView>
  </sheetViews>
  <sheetFormatPr defaultRowHeight="15.75" x14ac:dyDescent="0.3"/>
  <cols>
    <col min="1" max="2" width="17.6640625" customWidth="1"/>
    <col min="3" max="4" width="20.21875" customWidth="1"/>
  </cols>
  <sheetData>
    <row r="1" spans="1:4" x14ac:dyDescent="0.3">
      <c r="A1" s="221" t="s">
        <v>1273</v>
      </c>
      <c r="B1" s="222"/>
      <c r="C1" s="124" t="s">
        <v>519</v>
      </c>
      <c r="D1" s="142" t="s">
        <v>520</v>
      </c>
    </row>
    <row r="2" spans="1:4" ht="16.5" thickBot="1" x14ac:dyDescent="0.35">
      <c r="A2" s="103" t="s">
        <v>1274</v>
      </c>
      <c r="B2" s="125" t="s">
        <v>1275</v>
      </c>
      <c r="C2" s="125"/>
      <c r="D2" s="114"/>
    </row>
    <row r="3" spans="1:4" x14ac:dyDescent="0.3">
      <c r="A3" s="143" t="s">
        <v>1276</v>
      </c>
      <c r="B3" s="104" t="s">
        <v>1277</v>
      </c>
      <c r="C3" s="104" t="s">
        <v>540</v>
      </c>
      <c r="D3" s="144" t="s">
        <v>1278</v>
      </c>
    </row>
    <row r="4" spans="1:4" x14ac:dyDescent="0.3">
      <c r="A4" s="223" t="s">
        <v>1279</v>
      </c>
      <c r="B4" s="228" t="s">
        <v>1643</v>
      </c>
      <c r="C4" s="99" t="s">
        <v>540</v>
      </c>
      <c r="D4" s="92" t="s">
        <v>1281</v>
      </c>
    </row>
    <row r="5" spans="1:4" x14ac:dyDescent="0.3">
      <c r="A5" s="224"/>
      <c r="B5" s="229"/>
      <c r="C5" s="99" t="s">
        <v>1280</v>
      </c>
      <c r="D5" s="92" t="s">
        <v>1282</v>
      </c>
    </row>
    <row r="6" spans="1:4" x14ac:dyDescent="0.3">
      <c r="A6" s="106">
        <v>76</v>
      </c>
      <c r="B6" s="99">
        <v>30</v>
      </c>
      <c r="C6" s="99" t="s">
        <v>1280</v>
      </c>
      <c r="D6" s="92" t="s">
        <v>1283</v>
      </c>
    </row>
    <row r="7" spans="1:4" x14ac:dyDescent="0.3">
      <c r="A7" s="106">
        <v>137</v>
      </c>
      <c r="B7" s="99">
        <v>54</v>
      </c>
      <c r="C7" s="99" t="s">
        <v>540</v>
      </c>
      <c r="D7" s="92" t="s">
        <v>1284</v>
      </c>
    </row>
    <row r="8" spans="1:4" x14ac:dyDescent="0.3">
      <c r="A8" s="223">
        <v>168</v>
      </c>
      <c r="B8" s="226">
        <v>66</v>
      </c>
      <c r="C8" s="99" t="s">
        <v>540</v>
      </c>
      <c r="D8" s="92" t="s">
        <v>1286</v>
      </c>
    </row>
    <row r="9" spans="1:4" ht="16.5" thickBot="1" x14ac:dyDescent="0.35">
      <c r="A9" s="225"/>
      <c r="B9" s="227"/>
      <c r="C9" s="108" t="s">
        <v>1285</v>
      </c>
      <c r="D9" s="94" t="s">
        <v>1287</v>
      </c>
    </row>
  </sheetData>
  <mergeCells count="5">
    <mergeCell ref="A1:B1"/>
    <mergeCell ref="A4:A5"/>
    <mergeCell ref="A8:A9"/>
    <mergeCell ref="B8:B9"/>
    <mergeCell ref="B4:B5"/>
  </mergeCells>
  <pageMargins left="0.7" right="0.7" top="0.75" bottom="0.75" header="0.3" footer="0.3"/>
  <pageSetup orientation="portrait" r:id="rId1"/>
  <headerFooter>
    <oddHeader>&amp;C&amp;"-,Bold"&amp;14PAVEMENT PROFILERS / COLD PLANERS</oddHeader>
    <oddFooter>&amp;R&amp;"-,Regular"&amp;12PAGE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F33"/>
  <sheetViews>
    <sheetView showGridLines="0" showRuler="0" view="pageLayout" zoomScaleNormal="100" workbookViewId="0">
      <selection sqref="A1:B1"/>
    </sheetView>
  </sheetViews>
  <sheetFormatPr defaultColWidth="12.21875" defaultRowHeight="15.75" x14ac:dyDescent="0.25"/>
  <cols>
    <col min="1" max="2" width="9.6640625" style="18" customWidth="1"/>
    <col min="3" max="3" width="19.33203125" style="18" customWidth="1"/>
    <col min="4" max="4" width="12.21875" style="18"/>
    <col min="5" max="6" width="13.109375" style="18" customWidth="1"/>
    <col min="7" max="16384" width="12.21875" style="18"/>
  </cols>
  <sheetData>
    <row r="1" spans="1:6" s="14" customFormat="1" x14ac:dyDescent="0.25">
      <c r="A1" s="237" t="s">
        <v>1249</v>
      </c>
      <c r="B1" s="238"/>
      <c r="C1" s="239" t="s">
        <v>519</v>
      </c>
      <c r="D1" s="239" t="s">
        <v>520</v>
      </c>
      <c r="E1" s="230" t="s">
        <v>1250</v>
      </c>
      <c r="F1" s="231"/>
    </row>
    <row r="2" spans="1:6" s="14" customFormat="1" ht="16.5" thickBot="1" x14ac:dyDescent="0.3">
      <c r="A2" s="103" t="s">
        <v>1133</v>
      </c>
      <c r="B2" s="125" t="s">
        <v>1765</v>
      </c>
      <c r="C2" s="240"/>
      <c r="D2" s="240"/>
      <c r="E2" s="125" t="s">
        <v>1133</v>
      </c>
      <c r="F2" s="114" t="s">
        <v>1765</v>
      </c>
    </row>
    <row r="3" spans="1:6" s="14" customFormat="1" x14ac:dyDescent="0.25">
      <c r="A3" s="232" t="s">
        <v>309</v>
      </c>
      <c r="B3" s="235" t="s">
        <v>310</v>
      </c>
      <c r="C3" s="90" t="s">
        <v>1023</v>
      </c>
      <c r="D3" s="90">
        <v>214</v>
      </c>
      <c r="E3" s="90">
        <v>60</v>
      </c>
      <c r="F3" s="91">
        <v>80</v>
      </c>
    </row>
    <row r="4" spans="1:6" s="14" customFormat="1" x14ac:dyDescent="0.25">
      <c r="A4" s="233"/>
      <c r="B4" s="152"/>
      <c r="C4" s="87" t="s">
        <v>818</v>
      </c>
      <c r="D4" s="87" t="s">
        <v>1251</v>
      </c>
      <c r="E4" s="87">
        <v>60</v>
      </c>
      <c r="F4" s="92">
        <v>80</v>
      </c>
    </row>
    <row r="5" spans="1:6" s="14" customFormat="1" x14ac:dyDescent="0.25">
      <c r="A5" s="233"/>
      <c r="B5" s="152"/>
      <c r="C5" s="87" t="s">
        <v>532</v>
      </c>
      <c r="D5" s="87" t="s">
        <v>1252</v>
      </c>
      <c r="E5" s="87">
        <v>63</v>
      </c>
      <c r="F5" s="92">
        <v>85</v>
      </c>
    </row>
    <row r="6" spans="1:6" s="14" customFormat="1" x14ac:dyDescent="0.25">
      <c r="A6" s="233"/>
      <c r="B6" s="152"/>
      <c r="C6" s="87" t="s">
        <v>1253</v>
      </c>
      <c r="D6" s="87" t="s">
        <v>1254</v>
      </c>
      <c r="E6" s="87">
        <v>63</v>
      </c>
      <c r="F6" s="92">
        <v>85</v>
      </c>
    </row>
    <row r="7" spans="1:6" s="14" customFormat="1" x14ac:dyDescent="0.25">
      <c r="A7" s="233"/>
      <c r="B7" s="152"/>
      <c r="C7" s="87" t="s">
        <v>1253</v>
      </c>
      <c r="D7" s="87" t="s">
        <v>1255</v>
      </c>
      <c r="E7" s="87">
        <v>63</v>
      </c>
      <c r="F7" s="92">
        <v>85</v>
      </c>
    </row>
    <row r="8" spans="1:6" s="14" customFormat="1" x14ac:dyDescent="0.25">
      <c r="A8" s="233"/>
      <c r="B8" s="152"/>
      <c r="C8" s="87" t="s">
        <v>540</v>
      </c>
      <c r="D8" s="87" t="s">
        <v>1256</v>
      </c>
      <c r="E8" s="87">
        <v>63</v>
      </c>
      <c r="F8" s="92">
        <v>85</v>
      </c>
    </row>
    <row r="9" spans="1:6" s="14" customFormat="1" x14ac:dyDescent="0.25">
      <c r="A9" s="233"/>
      <c r="B9" s="152"/>
      <c r="C9" s="87" t="s">
        <v>540</v>
      </c>
      <c r="D9" s="87" t="s">
        <v>1257</v>
      </c>
      <c r="E9" s="87">
        <v>63</v>
      </c>
      <c r="F9" s="92">
        <v>85</v>
      </c>
    </row>
    <row r="10" spans="1:6" s="14" customFormat="1" x14ac:dyDescent="0.25">
      <c r="A10" s="233"/>
      <c r="B10" s="152"/>
      <c r="C10" s="87" t="s">
        <v>540</v>
      </c>
      <c r="D10" s="87" t="s">
        <v>1258</v>
      </c>
      <c r="E10" s="87">
        <v>63</v>
      </c>
      <c r="F10" s="92">
        <v>85</v>
      </c>
    </row>
    <row r="11" spans="1:6" s="14" customFormat="1" x14ac:dyDescent="0.25">
      <c r="A11" s="233"/>
      <c r="B11" s="152"/>
      <c r="C11" s="87" t="s">
        <v>818</v>
      </c>
      <c r="D11" s="87" t="s">
        <v>1259</v>
      </c>
      <c r="E11" s="87">
        <v>60</v>
      </c>
      <c r="F11" s="92">
        <v>80</v>
      </c>
    </row>
    <row r="12" spans="1:6" s="14" customFormat="1" x14ac:dyDescent="0.25">
      <c r="A12" s="233"/>
      <c r="B12" s="152"/>
      <c r="C12" s="88" t="s">
        <v>818</v>
      </c>
      <c r="D12" s="88" t="s">
        <v>1766</v>
      </c>
      <c r="E12" s="88">
        <v>60</v>
      </c>
      <c r="F12" s="107">
        <v>80</v>
      </c>
    </row>
    <row r="13" spans="1:6" s="14" customFormat="1" x14ac:dyDescent="0.25">
      <c r="A13" s="233"/>
      <c r="B13" s="152"/>
      <c r="C13" s="88" t="s">
        <v>532</v>
      </c>
      <c r="D13" s="88" t="s">
        <v>1767</v>
      </c>
      <c r="E13" s="88">
        <v>60</v>
      </c>
      <c r="F13" s="107">
        <v>80</v>
      </c>
    </row>
    <row r="14" spans="1:6" s="14" customFormat="1" x14ac:dyDescent="0.25">
      <c r="A14" s="233"/>
      <c r="B14" s="152"/>
      <c r="C14" s="88" t="s">
        <v>1023</v>
      </c>
      <c r="D14" s="88">
        <v>215</v>
      </c>
      <c r="E14" s="88">
        <v>63</v>
      </c>
      <c r="F14" s="107">
        <v>85</v>
      </c>
    </row>
    <row r="15" spans="1:6" s="14" customFormat="1" x14ac:dyDescent="0.25">
      <c r="A15" s="233"/>
      <c r="B15" s="152"/>
      <c r="C15" s="88" t="s">
        <v>540</v>
      </c>
      <c r="D15" s="88" t="s">
        <v>1768</v>
      </c>
      <c r="E15" s="88">
        <v>63</v>
      </c>
      <c r="F15" s="107">
        <v>85</v>
      </c>
    </row>
    <row r="16" spans="1:6" s="14" customFormat="1" x14ac:dyDescent="0.25">
      <c r="A16" s="233"/>
      <c r="B16" s="152"/>
      <c r="C16" s="88" t="s">
        <v>540</v>
      </c>
      <c r="D16" s="88" t="s">
        <v>1769</v>
      </c>
      <c r="E16" s="88">
        <v>63</v>
      </c>
      <c r="F16" s="107">
        <v>85</v>
      </c>
    </row>
    <row r="17" spans="1:6" s="14" customFormat="1" x14ac:dyDescent="0.25">
      <c r="A17" s="233"/>
      <c r="B17" s="152"/>
      <c r="C17" s="88" t="s">
        <v>1253</v>
      </c>
      <c r="D17" s="88" t="s">
        <v>1770</v>
      </c>
      <c r="E17" s="88">
        <v>63</v>
      </c>
      <c r="F17" s="107">
        <v>85</v>
      </c>
    </row>
    <row r="18" spans="1:6" s="14" customFormat="1" x14ac:dyDescent="0.25">
      <c r="A18" s="233"/>
      <c r="B18" s="152"/>
      <c r="C18" s="88" t="s">
        <v>1253</v>
      </c>
      <c r="D18" s="88" t="s">
        <v>1771</v>
      </c>
      <c r="E18" s="88">
        <v>63</v>
      </c>
      <c r="F18" s="107">
        <v>85</v>
      </c>
    </row>
    <row r="19" spans="1:6" s="14" customFormat="1" ht="16.5" thickBot="1" x14ac:dyDescent="0.3">
      <c r="A19" s="234"/>
      <c r="B19" s="236"/>
      <c r="C19" s="109" t="s">
        <v>1253</v>
      </c>
      <c r="D19" s="109" t="s">
        <v>1772</v>
      </c>
      <c r="E19" s="109">
        <v>63</v>
      </c>
      <c r="F19" s="110">
        <v>85</v>
      </c>
    </row>
    <row r="20" spans="1:6" s="14" customFormat="1" x14ac:dyDescent="0.25">
      <c r="A20" s="232" t="s">
        <v>303</v>
      </c>
      <c r="B20" s="235" t="s">
        <v>304</v>
      </c>
      <c r="C20" s="111" t="s">
        <v>818</v>
      </c>
      <c r="D20" s="111" t="s">
        <v>1260</v>
      </c>
      <c r="E20" s="111">
        <v>67</v>
      </c>
      <c r="F20" s="112">
        <v>90</v>
      </c>
    </row>
    <row r="21" spans="1:6" s="14" customFormat="1" ht="16.5" customHeight="1" x14ac:dyDescent="0.25">
      <c r="A21" s="233"/>
      <c r="B21" s="152"/>
      <c r="C21" s="88" t="s">
        <v>532</v>
      </c>
      <c r="D21" s="88" t="s">
        <v>1262</v>
      </c>
      <c r="E21" s="88">
        <v>67</v>
      </c>
      <c r="F21" s="107">
        <v>90</v>
      </c>
    </row>
    <row r="22" spans="1:6" s="14" customFormat="1" ht="16.5" customHeight="1" x14ac:dyDescent="0.25">
      <c r="A22" s="233"/>
      <c r="B22" s="152"/>
      <c r="C22" s="88" t="s">
        <v>1023</v>
      </c>
      <c r="D22" s="88" t="s">
        <v>1264</v>
      </c>
      <c r="E22" s="88">
        <v>67</v>
      </c>
      <c r="F22" s="107">
        <v>90</v>
      </c>
    </row>
    <row r="23" spans="1:6" s="14" customFormat="1" ht="16.5" customHeight="1" x14ac:dyDescent="0.25">
      <c r="A23" s="233"/>
      <c r="B23" s="152"/>
      <c r="C23" s="88" t="s">
        <v>1023</v>
      </c>
      <c r="D23" s="88" t="s">
        <v>1266</v>
      </c>
      <c r="E23" s="88">
        <v>69</v>
      </c>
      <c r="F23" s="107">
        <v>92</v>
      </c>
    </row>
    <row r="24" spans="1:6" s="14" customFormat="1" ht="19.5" customHeight="1" x14ac:dyDescent="0.25">
      <c r="A24" s="233"/>
      <c r="B24" s="152"/>
      <c r="C24" s="88" t="s">
        <v>1023</v>
      </c>
      <c r="D24" s="88" t="s">
        <v>1268</v>
      </c>
      <c r="E24" s="88">
        <v>69</v>
      </c>
      <c r="F24" s="107">
        <v>92</v>
      </c>
    </row>
    <row r="25" spans="1:6" s="14" customFormat="1" ht="19.5" customHeight="1" x14ac:dyDescent="0.25">
      <c r="A25" s="233"/>
      <c r="B25" s="152"/>
      <c r="C25" s="88" t="s">
        <v>1023</v>
      </c>
      <c r="D25" s="88">
        <v>217</v>
      </c>
      <c r="E25" s="88">
        <v>69</v>
      </c>
      <c r="F25" s="107">
        <v>92</v>
      </c>
    </row>
    <row r="26" spans="1:6" s="14" customFormat="1" ht="19.5" customHeight="1" x14ac:dyDescent="0.25">
      <c r="A26" s="233"/>
      <c r="B26" s="152"/>
      <c r="C26" s="88" t="s">
        <v>1023</v>
      </c>
      <c r="D26" s="88" t="s">
        <v>1271</v>
      </c>
      <c r="E26" s="88">
        <v>69</v>
      </c>
      <c r="F26" s="107">
        <v>92</v>
      </c>
    </row>
    <row r="27" spans="1:6" s="14" customFormat="1" ht="16.5" customHeight="1" x14ac:dyDescent="0.25">
      <c r="A27" s="233"/>
      <c r="B27" s="152"/>
      <c r="C27" s="88" t="s">
        <v>1253</v>
      </c>
      <c r="D27" s="88" t="s">
        <v>1261</v>
      </c>
      <c r="E27" s="88">
        <v>70</v>
      </c>
      <c r="F27" s="107">
        <v>95</v>
      </c>
    </row>
    <row r="28" spans="1:6" s="14" customFormat="1" ht="16.5" customHeight="1" x14ac:dyDescent="0.25">
      <c r="A28" s="233"/>
      <c r="B28" s="152"/>
      <c r="C28" s="88" t="s">
        <v>1253</v>
      </c>
      <c r="D28" s="88" t="s">
        <v>1263</v>
      </c>
      <c r="E28" s="88">
        <v>70</v>
      </c>
      <c r="F28" s="107">
        <v>95</v>
      </c>
    </row>
    <row r="29" spans="1:6" s="14" customFormat="1" ht="16.5" customHeight="1" x14ac:dyDescent="0.25">
      <c r="A29" s="233"/>
      <c r="B29" s="152"/>
      <c r="C29" s="88" t="s">
        <v>532</v>
      </c>
      <c r="D29" s="88" t="s">
        <v>1265</v>
      </c>
      <c r="E29" s="88">
        <v>74</v>
      </c>
      <c r="F29" s="107">
        <v>99</v>
      </c>
    </row>
    <row r="30" spans="1:6" s="14" customFormat="1" ht="16.5" customHeight="1" x14ac:dyDescent="0.25">
      <c r="A30" s="233"/>
      <c r="B30" s="152"/>
      <c r="C30" s="88" t="s">
        <v>1023</v>
      </c>
      <c r="D30" s="88" t="s">
        <v>1267</v>
      </c>
      <c r="E30" s="88">
        <v>75</v>
      </c>
      <c r="F30" s="107">
        <v>101</v>
      </c>
    </row>
    <row r="31" spans="1:6" s="14" customFormat="1" ht="16.5" customHeight="1" x14ac:dyDescent="0.25">
      <c r="A31" s="233"/>
      <c r="B31" s="152"/>
      <c r="C31" s="88" t="s">
        <v>540</v>
      </c>
      <c r="D31" s="88" t="s">
        <v>1269</v>
      </c>
      <c r="E31" s="88">
        <v>76</v>
      </c>
      <c r="F31" s="107">
        <v>102</v>
      </c>
    </row>
    <row r="32" spans="1:6" s="14" customFormat="1" ht="16.5" customHeight="1" thickBot="1" x14ac:dyDescent="0.3">
      <c r="A32" s="234"/>
      <c r="B32" s="236"/>
      <c r="C32" s="109" t="s">
        <v>1253</v>
      </c>
      <c r="D32" s="109" t="s">
        <v>1270</v>
      </c>
      <c r="E32" s="109">
        <v>79</v>
      </c>
      <c r="F32" s="110">
        <v>106</v>
      </c>
    </row>
    <row r="33" spans="1:6" s="14" customFormat="1" ht="16.5" customHeight="1" thickBot="1" x14ac:dyDescent="0.3">
      <c r="A33" s="98" t="s">
        <v>307</v>
      </c>
      <c r="B33" s="113" t="s">
        <v>308</v>
      </c>
      <c r="C33" s="115" t="s">
        <v>818</v>
      </c>
      <c r="D33" s="115" t="s">
        <v>1272</v>
      </c>
      <c r="E33" s="115">
        <v>86</v>
      </c>
      <c r="F33" s="116">
        <v>115</v>
      </c>
    </row>
  </sheetData>
  <mergeCells count="8">
    <mergeCell ref="E1:F1"/>
    <mergeCell ref="A3:A19"/>
    <mergeCell ref="B3:B19"/>
    <mergeCell ref="B20:B32"/>
    <mergeCell ref="A20:A32"/>
    <mergeCell ref="A1:B1"/>
    <mergeCell ref="C1:C2"/>
    <mergeCell ref="D1:D2"/>
  </mergeCells>
  <pageMargins left="0.7" right="0.7" top="0.75" bottom="0.75" header="0.3" footer="0.3"/>
  <pageSetup orientation="portrait" r:id="rId1"/>
  <headerFooter>
    <oddHeader>&amp;C&amp;"-,Bold"&amp;14Rubber Tired Backhoe / Loader Combinations</oddHeader>
    <oddFooter>&amp;R&amp;"-,Regular"&amp;12PAGE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664"/>
  <sheetViews>
    <sheetView showGridLines="0" view="pageLayout" zoomScaleNormal="55" workbookViewId="0"/>
  </sheetViews>
  <sheetFormatPr defaultColWidth="9.21875" defaultRowHeight="15.75" x14ac:dyDescent="0.25"/>
  <cols>
    <col min="1" max="1" width="14.88671875" style="18" customWidth="1"/>
    <col min="2" max="2" width="19.33203125" style="48" bestFit="1" customWidth="1"/>
    <col min="3" max="4" width="18.88671875" style="48" customWidth="1"/>
    <col min="5" max="5" width="40.6640625" style="18" bestFit="1" customWidth="1"/>
    <col min="6" max="6" width="16.33203125" style="18" bestFit="1" customWidth="1"/>
    <col min="7" max="7" width="31.6640625" style="18" bestFit="1" customWidth="1"/>
    <col min="8" max="8" width="16.88671875" style="18" bestFit="1" customWidth="1"/>
    <col min="9" max="9" width="13.33203125" style="18" bestFit="1" customWidth="1"/>
    <col min="10" max="10" width="13" style="18" bestFit="1" customWidth="1"/>
    <col min="11" max="11" width="24.6640625" style="18" bestFit="1" customWidth="1"/>
    <col min="12" max="12" width="12.88671875" style="18" bestFit="1" customWidth="1"/>
    <col min="13" max="13" width="6.44140625" style="18" bestFit="1" customWidth="1"/>
    <col min="14" max="14" width="12.109375" style="18" bestFit="1" customWidth="1"/>
    <col min="15" max="15" width="4.44140625" style="18" bestFit="1" customWidth="1"/>
    <col min="16" max="16384" width="9.21875" style="18"/>
  </cols>
  <sheetData>
    <row r="1" spans="1:4" s="89" customFormat="1" ht="48" thickBot="1" x14ac:dyDescent="0.3">
      <c r="A1" s="95" t="s">
        <v>518</v>
      </c>
      <c r="B1" s="96" t="s">
        <v>519</v>
      </c>
      <c r="C1" s="96" t="s">
        <v>520</v>
      </c>
      <c r="D1" s="97" t="s">
        <v>1763</v>
      </c>
    </row>
    <row r="2" spans="1:4" s="14" customFormat="1" x14ac:dyDescent="0.25">
      <c r="A2" s="241" t="s">
        <v>1754</v>
      </c>
      <c r="B2" s="90" t="s">
        <v>521</v>
      </c>
      <c r="C2" s="90" t="s">
        <v>522</v>
      </c>
      <c r="D2" s="91" t="s">
        <v>523</v>
      </c>
    </row>
    <row r="3" spans="1:4" s="14" customFormat="1" x14ac:dyDescent="0.25">
      <c r="A3" s="242"/>
      <c r="B3" s="47" t="s">
        <v>521</v>
      </c>
      <c r="C3" s="47" t="s">
        <v>525</v>
      </c>
      <c r="D3" s="92" t="s">
        <v>523</v>
      </c>
    </row>
    <row r="4" spans="1:4" s="14" customFormat="1" x14ac:dyDescent="0.25">
      <c r="A4" s="242"/>
      <c r="B4" s="47" t="s">
        <v>521</v>
      </c>
      <c r="C4" s="47" t="s">
        <v>527</v>
      </c>
      <c r="D4" s="92" t="s">
        <v>523</v>
      </c>
    </row>
    <row r="5" spans="1:4" s="14" customFormat="1" x14ac:dyDescent="0.25">
      <c r="A5" s="242"/>
      <c r="B5" s="47" t="s">
        <v>521</v>
      </c>
      <c r="C5" s="47" t="s">
        <v>531</v>
      </c>
      <c r="D5" s="92" t="s">
        <v>523</v>
      </c>
    </row>
    <row r="6" spans="1:4" s="14" customFormat="1" x14ac:dyDescent="0.25">
      <c r="A6" s="242"/>
      <c r="B6" s="47" t="s">
        <v>521</v>
      </c>
      <c r="C6" s="47" t="s">
        <v>534</v>
      </c>
      <c r="D6" s="92" t="s">
        <v>523</v>
      </c>
    </row>
    <row r="7" spans="1:4" s="14" customFormat="1" x14ac:dyDescent="0.25">
      <c r="A7" s="242"/>
      <c r="B7" s="47" t="s">
        <v>521</v>
      </c>
      <c r="C7" s="47" t="s">
        <v>524</v>
      </c>
      <c r="D7" s="92" t="s">
        <v>523</v>
      </c>
    </row>
    <row r="8" spans="1:4" s="14" customFormat="1" x14ac:dyDescent="0.25">
      <c r="A8" s="242"/>
      <c r="B8" s="47" t="s">
        <v>521</v>
      </c>
      <c r="C8" s="47" t="s">
        <v>526</v>
      </c>
      <c r="D8" s="92" t="s">
        <v>523</v>
      </c>
    </row>
    <row r="9" spans="1:4" s="14" customFormat="1" x14ac:dyDescent="0.25">
      <c r="A9" s="242"/>
      <c r="B9" s="47" t="s">
        <v>528</v>
      </c>
      <c r="C9" s="47" t="s">
        <v>529</v>
      </c>
      <c r="D9" s="92" t="s">
        <v>530</v>
      </c>
    </row>
    <row r="10" spans="1:4" s="14" customFormat="1" x14ac:dyDescent="0.25">
      <c r="A10" s="242"/>
      <c r="B10" s="47" t="s">
        <v>532</v>
      </c>
      <c r="C10" s="47">
        <v>350</v>
      </c>
      <c r="D10" s="92" t="s">
        <v>533</v>
      </c>
    </row>
    <row r="11" spans="1:4" s="14" customFormat="1" ht="16.5" thickBot="1" x14ac:dyDescent="0.3">
      <c r="A11" s="243"/>
      <c r="B11" s="93" t="s">
        <v>532</v>
      </c>
      <c r="C11" s="93">
        <v>450</v>
      </c>
      <c r="D11" s="94" t="s">
        <v>535</v>
      </c>
    </row>
    <row r="12" spans="1:4" s="14" customFormat="1" x14ac:dyDescent="0.25">
      <c r="A12" s="244" t="s">
        <v>1753</v>
      </c>
      <c r="B12" s="90" t="s">
        <v>528</v>
      </c>
      <c r="C12" s="90" t="s">
        <v>536</v>
      </c>
      <c r="D12" s="91" t="s">
        <v>537</v>
      </c>
    </row>
    <row r="13" spans="1:4" s="14" customFormat="1" x14ac:dyDescent="0.25">
      <c r="A13" s="245"/>
      <c r="B13" s="47" t="s">
        <v>540</v>
      </c>
      <c r="C13" s="47" t="s">
        <v>541</v>
      </c>
      <c r="D13" s="92" t="s">
        <v>542</v>
      </c>
    </row>
    <row r="14" spans="1:4" s="14" customFormat="1" x14ac:dyDescent="0.25">
      <c r="A14" s="245"/>
      <c r="B14" s="47" t="s">
        <v>540</v>
      </c>
      <c r="C14" s="47" t="s">
        <v>544</v>
      </c>
      <c r="D14" s="92" t="s">
        <v>545</v>
      </c>
    </row>
    <row r="15" spans="1:4" s="14" customFormat="1" x14ac:dyDescent="0.25">
      <c r="A15" s="245"/>
      <c r="B15" s="47" t="s">
        <v>547</v>
      </c>
      <c r="C15" s="47" t="s">
        <v>548</v>
      </c>
      <c r="D15" s="92" t="s">
        <v>545</v>
      </c>
    </row>
    <row r="16" spans="1:4" s="14" customFormat="1" x14ac:dyDescent="0.25">
      <c r="A16" s="245"/>
      <c r="B16" s="47" t="s">
        <v>532</v>
      </c>
      <c r="C16" s="47">
        <v>550</v>
      </c>
      <c r="D16" s="92" t="s">
        <v>550</v>
      </c>
    </row>
    <row r="17" spans="1:4" s="14" customFormat="1" x14ac:dyDescent="0.25">
      <c r="A17" s="245"/>
      <c r="B17" s="47" t="s">
        <v>532</v>
      </c>
      <c r="C17" s="47" t="s">
        <v>552</v>
      </c>
      <c r="D17" s="92" t="s">
        <v>550</v>
      </c>
    </row>
    <row r="18" spans="1:4" s="14" customFormat="1" x14ac:dyDescent="0.25">
      <c r="A18" s="245"/>
      <c r="B18" s="47" t="s">
        <v>540</v>
      </c>
      <c r="C18" s="47" t="s">
        <v>554</v>
      </c>
      <c r="D18" s="92" t="s">
        <v>539</v>
      </c>
    </row>
    <row r="19" spans="1:4" s="14" customFormat="1" x14ac:dyDescent="0.25">
      <c r="A19" s="245"/>
      <c r="B19" s="47" t="s">
        <v>556</v>
      </c>
      <c r="C19" s="47" t="s">
        <v>557</v>
      </c>
      <c r="D19" s="92" t="s">
        <v>539</v>
      </c>
    </row>
    <row r="20" spans="1:4" s="14" customFormat="1" x14ac:dyDescent="0.25">
      <c r="A20" s="245"/>
      <c r="B20" s="47" t="s">
        <v>556</v>
      </c>
      <c r="C20" s="47" t="s">
        <v>559</v>
      </c>
      <c r="D20" s="92" t="s">
        <v>539</v>
      </c>
    </row>
    <row r="21" spans="1:4" s="14" customFormat="1" x14ac:dyDescent="0.25">
      <c r="A21" s="245"/>
      <c r="B21" s="47" t="s">
        <v>528</v>
      </c>
      <c r="C21" s="47" t="s">
        <v>538</v>
      </c>
      <c r="D21" s="92" t="s">
        <v>539</v>
      </c>
    </row>
    <row r="22" spans="1:4" s="14" customFormat="1" x14ac:dyDescent="0.25">
      <c r="A22" s="245"/>
      <c r="B22" s="47" t="s">
        <v>528</v>
      </c>
      <c r="C22" s="47" t="s">
        <v>543</v>
      </c>
      <c r="D22" s="92" t="s">
        <v>539</v>
      </c>
    </row>
    <row r="23" spans="1:4" s="14" customFormat="1" x14ac:dyDescent="0.25">
      <c r="A23" s="245"/>
      <c r="B23" s="47" t="s">
        <v>521</v>
      </c>
      <c r="C23" s="47" t="s">
        <v>546</v>
      </c>
      <c r="D23" s="92" t="s">
        <v>539</v>
      </c>
    </row>
    <row r="24" spans="1:4" s="14" customFormat="1" x14ac:dyDescent="0.25">
      <c r="A24" s="245"/>
      <c r="B24" s="47" t="s">
        <v>521</v>
      </c>
      <c r="C24" s="47" t="s">
        <v>549</v>
      </c>
      <c r="D24" s="92" t="s">
        <v>539</v>
      </c>
    </row>
    <row r="25" spans="1:4" s="14" customFormat="1" x14ac:dyDescent="0.25">
      <c r="A25" s="245"/>
      <c r="B25" s="47" t="s">
        <v>521</v>
      </c>
      <c r="C25" s="47" t="s">
        <v>551</v>
      </c>
      <c r="D25" s="92" t="s">
        <v>539</v>
      </c>
    </row>
    <row r="26" spans="1:4" s="14" customFormat="1" x14ac:dyDescent="0.25">
      <c r="A26" s="245"/>
      <c r="B26" s="47" t="s">
        <v>521</v>
      </c>
      <c r="C26" s="47" t="s">
        <v>553</v>
      </c>
      <c r="D26" s="92" t="s">
        <v>539</v>
      </c>
    </row>
    <row r="27" spans="1:4" s="14" customFormat="1" x14ac:dyDescent="0.25">
      <c r="A27" s="245"/>
      <c r="B27" s="47" t="s">
        <v>521</v>
      </c>
      <c r="C27" s="47" t="s">
        <v>555</v>
      </c>
      <c r="D27" s="92" t="s">
        <v>539</v>
      </c>
    </row>
    <row r="28" spans="1:4" s="14" customFormat="1" ht="16.5" thickBot="1" x14ac:dyDescent="0.3">
      <c r="A28" s="246"/>
      <c r="B28" s="93" t="s">
        <v>521</v>
      </c>
      <c r="C28" s="93" t="s">
        <v>558</v>
      </c>
      <c r="D28" s="94" t="s">
        <v>539</v>
      </c>
    </row>
    <row r="29" spans="1:4" s="14" customFormat="1" x14ac:dyDescent="0.25">
      <c r="A29" s="244" t="s">
        <v>1752</v>
      </c>
      <c r="B29" s="90" t="s">
        <v>540</v>
      </c>
      <c r="C29" s="90" t="s">
        <v>560</v>
      </c>
      <c r="D29" s="91" t="s">
        <v>561</v>
      </c>
    </row>
    <row r="30" spans="1:4" s="14" customFormat="1" x14ac:dyDescent="0.25">
      <c r="A30" s="245"/>
      <c r="B30" s="47" t="s">
        <v>532</v>
      </c>
      <c r="C30" s="47" t="s">
        <v>564</v>
      </c>
      <c r="D30" s="92" t="s">
        <v>565</v>
      </c>
    </row>
    <row r="31" spans="1:4" s="14" customFormat="1" x14ac:dyDescent="0.25">
      <c r="A31" s="245"/>
      <c r="B31" s="47" t="s">
        <v>547</v>
      </c>
      <c r="C31" s="47" t="s">
        <v>567</v>
      </c>
      <c r="D31" s="92" t="s">
        <v>568</v>
      </c>
    </row>
    <row r="32" spans="1:4" s="14" customFormat="1" x14ac:dyDescent="0.25">
      <c r="A32" s="245"/>
      <c r="B32" s="47" t="s">
        <v>532</v>
      </c>
      <c r="C32" s="47">
        <v>650</v>
      </c>
      <c r="D32" s="92" t="s">
        <v>563</v>
      </c>
    </row>
    <row r="33" spans="1:4" s="14" customFormat="1" x14ac:dyDescent="0.25">
      <c r="A33" s="245"/>
      <c r="B33" s="47" t="s">
        <v>532</v>
      </c>
      <c r="C33" s="47" t="s">
        <v>571</v>
      </c>
      <c r="D33" s="92" t="s">
        <v>563</v>
      </c>
    </row>
    <row r="34" spans="1:4" s="14" customFormat="1" x14ac:dyDescent="0.25">
      <c r="A34" s="245"/>
      <c r="B34" s="47" t="s">
        <v>540</v>
      </c>
      <c r="C34" s="47" t="s">
        <v>573</v>
      </c>
      <c r="D34" s="92" t="s">
        <v>563</v>
      </c>
    </row>
    <row r="35" spans="1:4" s="14" customFormat="1" x14ac:dyDescent="0.25">
      <c r="A35" s="245"/>
      <c r="B35" s="47" t="s">
        <v>540</v>
      </c>
      <c r="C35" s="47" t="s">
        <v>575</v>
      </c>
      <c r="D35" s="92" t="s">
        <v>563</v>
      </c>
    </row>
    <row r="36" spans="1:4" s="14" customFormat="1" x14ac:dyDescent="0.25">
      <c r="A36" s="245"/>
      <c r="B36" s="47" t="s">
        <v>556</v>
      </c>
      <c r="C36" s="47" t="s">
        <v>577</v>
      </c>
      <c r="D36" s="92" t="s">
        <v>563</v>
      </c>
    </row>
    <row r="37" spans="1:4" s="14" customFormat="1" x14ac:dyDescent="0.25">
      <c r="A37" s="245"/>
      <c r="B37" s="47" t="s">
        <v>556</v>
      </c>
      <c r="C37" s="47" t="s">
        <v>562</v>
      </c>
      <c r="D37" s="92" t="s">
        <v>563</v>
      </c>
    </row>
    <row r="38" spans="1:4" s="14" customFormat="1" x14ac:dyDescent="0.25">
      <c r="A38" s="245"/>
      <c r="B38" s="47" t="s">
        <v>556</v>
      </c>
      <c r="C38" s="47" t="s">
        <v>566</v>
      </c>
      <c r="D38" s="92" t="s">
        <v>563</v>
      </c>
    </row>
    <row r="39" spans="1:4" s="14" customFormat="1" x14ac:dyDescent="0.25">
      <c r="A39" s="245"/>
      <c r="B39" s="47" t="s">
        <v>528</v>
      </c>
      <c r="C39" s="47" t="s">
        <v>569</v>
      </c>
      <c r="D39" s="92" t="s">
        <v>563</v>
      </c>
    </row>
    <row r="40" spans="1:4" s="14" customFormat="1" x14ac:dyDescent="0.25">
      <c r="A40" s="245"/>
      <c r="B40" s="47" t="s">
        <v>528</v>
      </c>
      <c r="C40" s="47" t="s">
        <v>570</v>
      </c>
      <c r="D40" s="92" t="s">
        <v>563</v>
      </c>
    </row>
    <row r="41" spans="1:4" s="14" customFormat="1" x14ac:dyDescent="0.25">
      <c r="A41" s="245"/>
      <c r="B41" s="47" t="s">
        <v>521</v>
      </c>
      <c r="C41" s="47" t="s">
        <v>572</v>
      </c>
      <c r="D41" s="92" t="s">
        <v>563</v>
      </c>
    </row>
    <row r="42" spans="1:4" s="14" customFormat="1" x14ac:dyDescent="0.25">
      <c r="A42" s="245"/>
      <c r="B42" s="47" t="s">
        <v>521</v>
      </c>
      <c r="C42" s="47" t="s">
        <v>574</v>
      </c>
      <c r="D42" s="92" t="s">
        <v>563</v>
      </c>
    </row>
    <row r="43" spans="1:4" s="14" customFormat="1" x14ac:dyDescent="0.25">
      <c r="A43" s="245"/>
      <c r="B43" s="47" t="s">
        <v>521</v>
      </c>
      <c r="C43" s="47" t="s">
        <v>576</v>
      </c>
      <c r="D43" s="92" t="s">
        <v>563</v>
      </c>
    </row>
    <row r="44" spans="1:4" s="14" customFormat="1" ht="16.5" thickBot="1" x14ac:dyDescent="0.3">
      <c r="A44" s="246"/>
      <c r="B44" s="93" t="s">
        <v>521</v>
      </c>
      <c r="C44" s="93" t="s">
        <v>578</v>
      </c>
      <c r="D44" s="94" t="s">
        <v>563</v>
      </c>
    </row>
    <row r="45" spans="1:4" s="14" customFormat="1" x14ac:dyDescent="0.25">
      <c r="A45" s="244" t="s">
        <v>1755</v>
      </c>
      <c r="B45" s="90" t="s">
        <v>540</v>
      </c>
      <c r="C45" s="90" t="s">
        <v>579</v>
      </c>
      <c r="D45" s="91" t="s">
        <v>580</v>
      </c>
    </row>
    <row r="46" spans="1:4" s="14" customFormat="1" x14ac:dyDescent="0.25">
      <c r="A46" s="245"/>
      <c r="B46" s="47" t="s">
        <v>532</v>
      </c>
      <c r="C46" s="47" t="s">
        <v>583</v>
      </c>
      <c r="D46" s="92" t="s">
        <v>580</v>
      </c>
    </row>
    <row r="47" spans="1:4" s="14" customFormat="1" x14ac:dyDescent="0.25">
      <c r="A47" s="245"/>
      <c r="B47" s="47" t="s">
        <v>585</v>
      </c>
      <c r="C47" s="47">
        <v>8</v>
      </c>
      <c r="D47" s="92" t="s">
        <v>586</v>
      </c>
    </row>
    <row r="48" spans="1:4" s="14" customFormat="1" x14ac:dyDescent="0.25">
      <c r="A48" s="245"/>
      <c r="B48" s="47" t="s">
        <v>585</v>
      </c>
      <c r="C48" s="47" t="s">
        <v>588</v>
      </c>
      <c r="D48" s="92" t="s">
        <v>589</v>
      </c>
    </row>
    <row r="49" spans="1:4" s="14" customFormat="1" x14ac:dyDescent="0.25">
      <c r="A49" s="245"/>
      <c r="B49" s="47" t="s">
        <v>532</v>
      </c>
      <c r="C49" s="47" t="s">
        <v>591</v>
      </c>
      <c r="D49" s="92" t="s">
        <v>592</v>
      </c>
    </row>
    <row r="50" spans="1:4" s="14" customFormat="1" x14ac:dyDescent="0.25">
      <c r="A50" s="245"/>
      <c r="B50" s="47" t="s">
        <v>532</v>
      </c>
      <c r="C50" s="47" t="s">
        <v>594</v>
      </c>
      <c r="D50" s="92" t="s">
        <v>592</v>
      </c>
    </row>
    <row r="51" spans="1:4" s="14" customFormat="1" x14ac:dyDescent="0.25">
      <c r="A51" s="245"/>
      <c r="B51" s="47" t="s">
        <v>528</v>
      </c>
      <c r="C51" s="47" t="s">
        <v>571</v>
      </c>
      <c r="D51" s="92" t="s">
        <v>582</v>
      </c>
    </row>
    <row r="52" spans="1:4" s="14" customFormat="1" x14ac:dyDescent="0.25">
      <c r="A52" s="245"/>
      <c r="B52" s="47" t="s">
        <v>528</v>
      </c>
      <c r="C52" s="47" t="s">
        <v>598</v>
      </c>
      <c r="D52" s="92" t="s">
        <v>582</v>
      </c>
    </row>
    <row r="53" spans="1:4" s="14" customFormat="1" x14ac:dyDescent="0.25">
      <c r="A53" s="245"/>
      <c r="B53" s="47" t="s">
        <v>528</v>
      </c>
      <c r="C53" s="47" t="s">
        <v>600</v>
      </c>
      <c r="D53" s="92" t="s">
        <v>582</v>
      </c>
    </row>
    <row r="54" spans="1:4" s="14" customFormat="1" x14ac:dyDescent="0.25">
      <c r="A54" s="245"/>
      <c r="B54" s="47" t="s">
        <v>521</v>
      </c>
      <c r="C54" s="47" t="s">
        <v>603</v>
      </c>
      <c r="D54" s="92" t="s">
        <v>582</v>
      </c>
    </row>
    <row r="55" spans="1:4" s="14" customFormat="1" x14ac:dyDescent="0.25">
      <c r="A55" s="245"/>
      <c r="B55" s="47" t="s">
        <v>521</v>
      </c>
      <c r="C55" s="47" t="s">
        <v>581</v>
      </c>
      <c r="D55" s="92" t="s">
        <v>582</v>
      </c>
    </row>
    <row r="56" spans="1:4" s="14" customFormat="1" x14ac:dyDescent="0.25">
      <c r="A56" s="245"/>
      <c r="B56" s="47" t="s">
        <v>521</v>
      </c>
      <c r="C56" s="47" t="s">
        <v>584</v>
      </c>
      <c r="D56" s="92" t="s">
        <v>582</v>
      </c>
    </row>
    <row r="57" spans="1:4" s="14" customFormat="1" x14ac:dyDescent="0.25">
      <c r="A57" s="245"/>
      <c r="B57" s="47" t="s">
        <v>521</v>
      </c>
      <c r="C57" s="47" t="s">
        <v>587</v>
      </c>
      <c r="D57" s="92" t="s">
        <v>582</v>
      </c>
    </row>
    <row r="58" spans="1:4" s="14" customFormat="1" x14ac:dyDescent="0.25">
      <c r="A58" s="245"/>
      <c r="B58" s="47" t="s">
        <v>540</v>
      </c>
      <c r="C58" s="47" t="s">
        <v>590</v>
      </c>
      <c r="D58" s="92" t="s">
        <v>582</v>
      </c>
    </row>
    <row r="59" spans="1:4" s="14" customFormat="1" x14ac:dyDescent="0.25">
      <c r="A59" s="245"/>
      <c r="B59" s="47" t="s">
        <v>556</v>
      </c>
      <c r="C59" s="47" t="s">
        <v>593</v>
      </c>
      <c r="D59" s="92" t="s">
        <v>582</v>
      </c>
    </row>
    <row r="60" spans="1:4" s="14" customFormat="1" x14ac:dyDescent="0.25">
      <c r="A60" s="245"/>
      <c r="B60" s="47" t="s">
        <v>556</v>
      </c>
      <c r="C60" s="47" t="s">
        <v>595</v>
      </c>
      <c r="D60" s="92" t="s">
        <v>582</v>
      </c>
    </row>
    <row r="61" spans="1:4" s="14" customFormat="1" x14ac:dyDescent="0.25">
      <c r="A61" s="245"/>
      <c r="B61" s="47" t="s">
        <v>540</v>
      </c>
      <c r="C61" s="47" t="s">
        <v>596</v>
      </c>
      <c r="D61" s="92" t="s">
        <v>597</v>
      </c>
    </row>
    <row r="62" spans="1:4" s="14" customFormat="1" x14ac:dyDescent="0.25">
      <c r="A62" s="245"/>
      <c r="B62" s="47" t="s">
        <v>540</v>
      </c>
      <c r="C62" s="47" t="s">
        <v>599</v>
      </c>
      <c r="D62" s="92" t="s">
        <v>597</v>
      </c>
    </row>
    <row r="63" spans="1:4" s="14" customFormat="1" x14ac:dyDescent="0.25">
      <c r="A63" s="245"/>
      <c r="B63" s="47" t="s">
        <v>540</v>
      </c>
      <c r="C63" s="47" t="s">
        <v>601</v>
      </c>
      <c r="D63" s="92" t="s">
        <v>602</v>
      </c>
    </row>
    <row r="64" spans="1:4" s="14" customFormat="1" ht="16.5" thickBot="1" x14ac:dyDescent="0.3">
      <c r="A64" s="246"/>
      <c r="B64" s="93" t="s">
        <v>540</v>
      </c>
      <c r="C64" s="93" t="s">
        <v>604</v>
      </c>
      <c r="D64" s="94" t="s">
        <v>602</v>
      </c>
    </row>
    <row r="65" spans="1:4" s="14" customFormat="1" x14ac:dyDescent="0.25">
      <c r="A65" s="244" t="s">
        <v>1756</v>
      </c>
      <c r="B65" s="90" t="s">
        <v>532</v>
      </c>
      <c r="C65" s="90" t="s">
        <v>605</v>
      </c>
      <c r="D65" s="91" t="s">
        <v>606</v>
      </c>
    </row>
    <row r="66" spans="1:4" s="14" customFormat="1" x14ac:dyDescent="0.25">
      <c r="A66" s="245"/>
      <c r="B66" s="47" t="s">
        <v>540</v>
      </c>
      <c r="C66" s="47" t="s">
        <v>609</v>
      </c>
      <c r="D66" s="92" t="s">
        <v>606</v>
      </c>
    </row>
    <row r="67" spans="1:4" s="14" customFormat="1" x14ac:dyDescent="0.25">
      <c r="A67" s="245"/>
      <c r="B67" s="47" t="s">
        <v>540</v>
      </c>
      <c r="C67" s="47" t="s">
        <v>612</v>
      </c>
      <c r="D67" s="92" t="s">
        <v>606</v>
      </c>
    </row>
    <row r="68" spans="1:4" s="14" customFormat="1" x14ac:dyDescent="0.25">
      <c r="A68" s="245"/>
      <c r="B68" s="47" t="s">
        <v>540</v>
      </c>
      <c r="C68" s="47" t="s">
        <v>614</v>
      </c>
      <c r="D68" s="92" t="s">
        <v>606</v>
      </c>
    </row>
    <row r="69" spans="1:4" s="14" customFormat="1" x14ac:dyDescent="0.25">
      <c r="A69" s="245"/>
      <c r="B69" s="47" t="s">
        <v>540</v>
      </c>
      <c r="C69" s="47" t="s">
        <v>616</v>
      </c>
      <c r="D69" s="92" t="s">
        <v>606</v>
      </c>
    </row>
    <row r="70" spans="1:4" s="14" customFormat="1" x14ac:dyDescent="0.25">
      <c r="A70" s="245"/>
      <c r="B70" s="47" t="s">
        <v>540</v>
      </c>
      <c r="C70" s="47" t="s">
        <v>618</v>
      </c>
      <c r="D70" s="92" t="s">
        <v>606</v>
      </c>
    </row>
    <row r="71" spans="1:4" s="14" customFormat="1" x14ac:dyDescent="0.25">
      <c r="A71" s="245"/>
      <c r="B71" s="47" t="s">
        <v>540</v>
      </c>
      <c r="C71" s="47" t="s">
        <v>620</v>
      </c>
      <c r="D71" s="92" t="s">
        <v>606</v>
      </c>
    </row>
    <row r="72" spans="1:4" s="14" customFormat="1" x14ac:dyDescent="0.25">
      <c r="A72" s="245"/>
      <c r="B72" s="47" t="s">
        <v>521</v>
      </c>
      <c r="C72" s="47" t="s">
        <v>623</v>
      </c>
      <c r="D72" s="92" t="s">
        <v>606</v>
      </c>
    </row>
    <row r="73" spans="1:4" s="14" customFormat="1" x14ac:dyDescent="0.25">
      <c r="A73" s="245"/>
      <c r="B73" s="47" t="s">
        <v>540</v>
      </c>
      <c r="C73" s="47" t="s">
        <v>625</v>
      </c>
      <c r="D73" s="92" t="s">
        <v>626</v>
      </c>
    </row>
    <row r="74" spans="1:4" s="14" customFormat="1" x14ac:dyDescent="0.25">
      <c r="A74" s="245"/>
      <c r="B74" s="47" t="s">
        <v>532</v>
      </c>
      <c r="C74" s="47" t="s">
        <v>628</v>
      </c>
      <c r="D74" s="92" t="s">
        <v>629</v>
      </c>
    </row>
    <row r="75" spans="1:4" s="14" customFormat="1" x14ac:dyDescent="0.25">
      <c r="A75" s="245"/>
      <c r="B75" s="47" t="s">
        <v>532</v>
      </c>
      <c r="C75" s="47" t="s">
        <v>631</v>
      </c>
      <c r="D75" s="92" t="s">
        <v>632</v>
      </c>
    </row>
    <row r="76" spans="1:4" s="14" customFormat="1" x14ac:dyDescent="0.25">
      <c r="A76" s="245"/>
      <c r="B76" s="47" t="s">
        <v>532</v>
      </c>
      <c r="C76" s="47" t="s">
        <v>634</v>
      </c>
      <c r="D76" s="92" t="s">
        <v>632</v>
      </c>
    </row>
    <row r="77" spans="1:4" s="14" customFormat="1" x14ac:dyDescent="0.25">
      <c r="A77" s="245"/>
      <c r="B77" s="47" t="s">
        <v>540</v>
      </c>
      <c r="C77" s="47" t="s">
        <v>636</v>
      </c>
      <c r="D77" s="92" t="s">
        <v>637</v>
      </c>
    </row>
    <row r="78" spans="1:4" s="14" customFormat="1" x14ac:dyDescent="0.25">
      <c r="A78" s="245"/>
      <c r="B78" s="47" t="s">
        <v>528</v>
      </c>
      <c r="C78" s="47" t="s">
        <v>639</v>
      </c>
      <c r="D78" s="92" t="s">
        <v>637</v>
      </c>
    </row>
    <row r="79" spans="1:4" s="14" customFormat="1" x14ac:dyDescent="0.25">
      <c r="A79" s="245"/>
      <c r="B79" s="47" t="s">
        <v>521</v>
      </c>
      <c r="C79" s="47" t="s">
        <v>641</v>
      </c>
      <c r="D79" s="92" t="s">
        <v>637</v>
      </c>
    </row>
    <row r="80" spans="1:4" s="14" customFormat="1" x14ac:dyDescent="0.25">
      <c r="A80" s="245"/>
      <c r="B80" s="47" t="s">
        <v>585</v>
      </c>
      <c r="C80" s="47" t="s">
        <v>607</v>
      </c>
      <c r="D80" s="92" t="s">
        <v>608</v>
      </c>
    </row>
    <row r="81" spans="1:4" s="14" customFormat="1" x14ac:dyDescent="0.25">
      <c r="A81" s="245"/>
      <c r="B81" s="47" t="s">
        <v>521</v>
      </c>
      <c r="C81" s="47" t="s">
        <v>610</v>
      </c>
      <c r="D81" s="92" t="s">
        <v>611</v>
      </c>
    </row>
    <row r="82" spans="1:4" s="14" customFormat="1" x14ac:dyDescent="0.25">
      <c r="A82" s="245"/>
      <c r="B82" s="47" t="s">
        <v>521</v>
      </c>
      <c r="C82" s="47" t="s">
        <v>613</v>
      </c>
      <c r="D82" s="92" t="s">
        <v>611</v>
      </c>
    </row>
    <row r="83" spans="1:4" s="14" customFormat="1" x14ac:dyDescent="0.25">
      <c r="A83" s="245"/>
      <c r="B83" s="47" t="s">
        <v>556</v>
      </c>
      <c r="C83" s="47" t="s">
        <v>615</v>
      </c>
      <c r="D83" s="92" t="s">
        <v>611</v>
      </c>
    </row>
    <row r="84" spans="1:4" s="14" customFormat="1" x14ac:dyDescent="0.25">
      <c r="A84" s="245"/>
      <c r="B84" s="47" t="s">
        <v>556</v>
      </c>
      <c r="C84" s="47" t="s">
        <v>617</v>
      </c>
      <c r="D84" s="92" t="s">
        <v>611</v>
      </c>
    </row>
    <row r="85" spans="1:4" s="14" customFormat="1" x14ac:dyDescent="0.25">
      <c r="A85" s="245"/>
      <c r="B85" s="47" t="s">
        <v>556</v>
      </c>
      <c r="C85" s="47" t="s">
        <v>619</v>
      </c>
      <c r="D85" s="92" t="s">
        <v>611</v>
      </c>
    </row>
    <row r="86" spans="1:4" s="14" customFormat="1" x14ac:dyDescent="0.25">
      <c r="A86" s="245"/>
      <c r="B86" s="47" t="s">
        <v>540</v>
      </c>
      <c r="C86" s="47" t="s">
        <v>621</v>
      </c>
      <c r="D86" s="92" t="s">
        <v>622</v>
      </c>
    </row>
    <row r="87" spans="1:4" s="14" customFormat="1" x14ac:dyDescent="0.25">
      <c r="A87" s="245"/>
      <c r="B87" s="47" t="s">
        <v>540</v>
      </c>
      <c r="C87" s="47" t="s">
        <v>624</v>
      </c>
      <c r="D87" s="92" t="s">
        <v>622</v>
      </c>
    </row>
    <row r="88" spans="1:4" s="14" customFormat="1" x14ac:dyDescent="0.25">
      <c r="A88" s="245"/>
      <c r="B88" s="47" t="s">
        <v>540</v>
      </c>
      <c r="C88" s="47" t="s">
        <v>627</v>
      </c>
      <c r="D88" s="92" t="s">
        <v>622</v>
      </c>
    </row>
    <row r="89" spans="1:4" s="14" customFormat="1" x14ac:dyDescent="0.25">
      <c r="A89" s="245"/>
      <c r="B89" s="47" t="s">
        <v>540</v>
      </c>
      <c r="C89" s="47" t="s">
        <v>630</v>
      </c>
      <c r="D89" s="92" t="s">
        <v>622</v>
      </c>
    </row>
    <row r="90" spans="1:4" s="14" customFormat="1" x14ac:dyDescent="0.25">
      <c r="A90" s="245"/>
      <c r="B90" s="47" t="s">
        <v>532</v>
      </c>
      <c r="C90" s="47" t="s">
        <v>633</v>
      </c>
      <c r="D90" s="92" t="s">
        <v>622</v>
      </c>
    </row>
    <row r="91" spans="1:4" s="14" customFormat="1" x14ac:dyDescent="0.25">
      <c r="A91" s="245"/>
      <c r="B91" s="47" t="s">
        <v>521</v>
      </c>
      <c r="C91" s="47" t="s">
        <v>635</v>
      </c>
      <c r="D91" s="92" t="s">
        <v>622</v>
      </c>
    </row>
    <row r="92" spans="1:4" s="14" customFormat="1" x14ac:dyDescent="0.25">
      <c r="A92" s="245"/>
      <c r="B92" s="47" t="s">
        <v>521</v>
      </c>
      <c r="C92" s="47" t="s">
        <v>638</v>
      </c>
      <c r="D92" s="92" t="s">
        <v>622</v>
      </c>
    </row>
    <row r="93" spans="1:4" s="14" customFormat="1" x14ac:dyDescent="0.25">
      <c r="A93" s="245"/>
      <c r="B93" s="47" t="s">
        <v>521</v>
      </c>
      <c r="C93" s="47" t="s">
        <v>640</v>
      </c>
      <c r="D93" s="92" t="s">
        <v>622</v>
      </c>
    </row>
    <row r="94" spans="1:4" s="14" customFormat="1" ht="16.5" thickBot="1" x14ac:dyDescent="0.3">
      <c r="A94" s="246"/>
      <c r="B94" s="93" t="s">
        <v>521</v>
      </c>
      <c r="C94" s="93" t="s">
        <v>642</v>
      </c>
      <c r="D94" s="94" t="s">
        <v>643</v>
      </c>
    </row>
    <row r="95" spans="1:4" s="14" customFormat="1" x14ac:dyDescent="0.25">
      <c r="A95" s="244" t="s">
        <v>1757</v>
      </c>
      <c r="B95" s="90" t="s">
        <v>540</v>
      </c>
      <c r="C95" s="90" t="s">
        <v>644</v>
      </c>
      <c r="D95" s="91" t="s">
        <v>645</v>
      </c>
    </row>
    <row r="96" spans="1:4" s="14" customFormat="1" x14ac:dyDescent="0.25">
      <c r="A96" s="245"/>
      <c r="B96" s="47" t="s">
        <v>528</v>
      </c>
      <c r="C96" s="47" t="s">
        <v>648</v>
      </c>
      <c r="D96" s="92" t="s">
        <v>645</v>
      </c>
    </row>
    <row r="97" spans="1:4" s="14" customFormat="1" x14ac:dyDescent="0.25">
      <c r="A97" s="245"/>
      <c r="B97" s="47" t="s">
        <v>528</v>
      </c>
      <c r="C97" s="47" t="s">
        <v>651</v>
      </c>
      <c r="D97" s="92" t="s">
        <v>645</v>
      </c>
    </row>
    <row r="98" spans="1:4" s="14" customFormat="1" x14ac:dyDescent="0.25">
      <c r="A98" s="245"/>
      <c r="B98" s="47" t="s">
        <v>528</v>
      </c>
      <c r="C98" s="47" t="s">
        <v>653</v>
      </c>
      <c r="D98" s="92" t="s">
        <v>645</v>
      </c>
    </row>
    <row r="99" spans="1:4" s="14" customFormat="1" x14ac:dyDescent="0.25">
      <c r="A99" s="245"/>
      <c r="B99" s="47" t="s">
        <v>556</v>
      </c>
      <c r="C99" s="47" t="s">
        <v>656</v>
      </c>
      <c r="D99" s="92" t="s">
        <v>645</v>
      </c>
    </row>
    <row r="100" spans="1:4" s="14" customFormat="1" x14ac:dyDescent="0.25">
      <c r="A100" s="245"/>
      <c r="B100" s="47" t="s">
        <v>556</v>
      </c>
      <c r="C100" s="47" t="s">
        <v>658</v>
      </c>
      <c r="D100" s="92" t="s">
        <v>645</v>
      </c>
    </row>
    <row r="101" spans="1:4" s="14" customFormat="1" x14ac:dyDescent="0.25">
      <c r="A101" s="245"/>
      <c r="B101" s="47" t="s">
        <v>556</v>
      </c>
      <c r="C101" s="47" t="s">
        <v>659</v>
      </c>
      <c r="D101" s="92" t="s">
        <v>645</v>
      </c>
    </row>
    <row r="102" spans="1:4" s="14" customFormat="1" x14ac:dyDescent="0.25">
      <c r="A102" s="245"/>
      <c r="B102" s="47" t="s">
        <v>547</v>
      </c>
      <c r="C102" s="47" t="s">
        <v>661</v>
      </c>
      <c r="D102" s="92" t="s">
        <v>645</v>
      </c>
    </row>
    <row r="103" spans="1:4" s="14" customFormat="1" x14ac:dyDescent="0.25">
      <c r="A103" s="245"/>
      <c r="B103" s="47" t="s">
        <v>521</v>
      </c>
      <c r="C103" s="47" t="s">
        <v>663</v>
      </c>
      <c r="D103" s="92" t="s">
        <v>645</v>
      </c>
    </row>
    <row r="104" spans="1:4" s="14" customFormat="1" x14ac:dyDescent="0.25">
      <c r="A104" s="245"/>
      <c r="B104" s="47" t="s">
        <v>532</v>
      </c>
      <c r="C104" s="47">
        <v>1550</v>
      </c>
      <c r="D104" s="92" t="s">
        <v>665</v>
      </c>
    </row>
    <row r="105" spans="1:4" s="14" customFormat="1" x14ac:dyDescent="0.25">
      <c r="A105" s="245"/>
      <c r="B105" s="47" t="s">
        <v>585</v>
      </c>
      <c r="C105" s="47" t="s">
        <v>667</v>
      </c>
      <c r="D105" s="92" t="s">
        <v>665</v>
      </c>
    </row>
    <row r="106" spans="1:4" s="14" customFormat="1" x14ac:dyDescent="0.25">
      <c r="A106" s="245"/>
      <c r="B106" s="47" t="s">
        <v>540</v>
      </c>
      <c r="C106" s="47" t="s">
        <v>670</v>
      </c>
      <c r="D106" s="92" t="s">
        <v>671</v>
      </c>
    </row>
    <row r="107" spans="1:4" s="14" customFormat="1" x14ac:dyDescent="0.25">
      <c r="A107" s="245"/>
      <c r="B107" s="47" t="s">
        <v>521</v>
      </c>
      <c r="C107" s="47" t="s">
        <v>674</v>
      </c>
      <c r="D107" s="92" t="s">
        <v>671</v>
      </c>
    </row>
    <row r="108" spans="1:4" s="14" customFormat="1" x14ac:dyDescent="0.25">
      <c r="A108" s="245"/>
      <c r="B108" s="47" t="s">
        <v>521</v>
      </c>
      <c r="C108" s="47" t="s">
        <v>646</v>
      </c>
      <c r="D108" s="92" t="s">
        <v>647</v>
      </c>
    </row>
    <row r="109" spans="1:4" s="14" customFormat="1" x14ac:dyDescent="0.25">
      <c r="A109" s="245"/>
      <c r="B109" s="47" t="s">
        <v>540</v>
      </c>
      <c r="C109" s="47" t="s">
        <v>649</v>
      </c>
      <c r="D109" s="92" t="s">
        <v>650</v>
      </c>
    </row>
    <row r="110" spans="1:4" s="14" customFormat="1" x14ac:dyDescent="0.25">
      <c r="A110" s="245"/>
      <c r="B110" s="47" t="s">
        <v>540</v>
      </c>
      <c r="C110" s="47" t="s">
        <v>652</v>
      </c>
      <c r="D110" s="92" t="s">
        <v>650</v>
      </c>
    </row>
    <row r="111" spans="1:4" s="14" customFormat="1" x14ac:dyDescent="0.25">
      <c r="A111" s="245"/>
      <c r="B111" s="47" t="s">
        <v>556</v>
      </c>
      <c r="C111" s="47" t="s">
        <v>654</v>
      </c>
      <c r="D111" s="92" t="s">
        <v>655</v>
      </c>
    </row>
    <row r="112" spans="1:4" s="14" customFormat="1" x14ac:dyDescent="0.25">
      <c r="A112" s="245"/>
      <c r="B112" s="47" t="s">
        <v>556</v>
      </c>
      <c r="C112" s="47" t="s">
        <v>657</v>
      </c>
      <c r="D112" s="92" t="s">
        <v>650</v>
      </c>
    </row>
    <row r="113" spans="1:4" s="14" customFormat="1" x14ac:dyDescent="0.25">
      <c r="A113" s="245"/>
      <c r="B113" s="47" t="s">
        <v>528</v>
      </c>
      <c r="C113" s="47" t="s">
        <v>564</v>
      </c>
      <c r="D113" s="92" t="s">
        <v>650</v>
      </c>
    </row>
    <row r="114" spans="1:4" s="14" customFormat="1" x14ac:dyDescent="0.25">
      <c r="A114" s="245"/>
      <c r="B114" s="47" t="s">
        <v>528</v>
      </c>
      <c r="C114" s="47" t="s">
        <v>660</v>
      </c>
      <c r="D114" s="92" t="s">
        <v>650</v>
      </c>
    </row>
    <row r="115" spans="1:4" s="14" customFormat="1" x14ac:dyDescent="0.25">
      <c r="A115" s="245"/>
      <c r="B115" s="47" t="s">
        <v>528</v>
      </c>
      <c r="C115" s="47" t="s">
        <v>662</v>
      </c>
      <c r="D115" s="92" t="s">
        <v>650</v>
      </c>
    </row>
    <row r="116" spans="1:4" s="14" customFormat="1" x14ac:dyDescent="0.25">
      <c r="A116" s="245"/>
      <c r="B116" s="47" t="s">
        <v>521</v>
      </c>
      <c r="C116" s="47" t="s">
        <v>664</v>
      </c>
      <c r="D116" s="92" t="s">
        <v>650</v>
      </c>
    </row>
    <row r="117" spans="1:4" s="14" customFormat="1" x14ac:dyDescent="0.25">
      <c r="A117" s="245"/>
      <c r="B117" s="47" t="s">
        <v>521</v>
      </c>
      <c r="C117" s="47" t="s">
        <v>666</v>
      </c>
      <c r="D117" s="92" t="s">
        <v>650</v>
      </c>
    </row>
    <row r="118" spans="1:4" s="14" customFormat="1" x14ac:dyDescent="0.25">
      <c r="A118" s="245"/>
      <c r="B118" s="47" t="s">
        <v>521</v>
      </c>
      <c r="C118" s="47" t="s">
        <v>668</v>
      </c>
      <c r="D118" s="92" t="s">
        <v>669</v>
      </c>
    </row>
    <row r="119" spans="1:4" s="14" customFormat="1" x14ac:dyDescent="0.25">
      <c r="A119" s="245"/>
      <c r="B119" s="47" t="s">
        <v>540</v>
      </c>
      <c r="C119" s="47" t="s">
        <v>672</v>
      </c>
      <c r="D119" s="92" t="s">
        <v>673</v>
      </c>
    </row>
    <row r="120" spans="1:4" s="14" customFormat="1" ht="16.5" thickBot="1" x14ac:dyDescent="0.3">
      <c r="A120" s="246"/>
      <c r="B120" s="93" t="s">
        <v>540</v>
      </c>
      <c r="C120" s="93" t="s">
        <v>675</v>
      </c>
      <c r="D120" s="94" t="s">
        <v>673</v>
      </c>
    </row>
    <row r="121" spans="1:4" s="14" customFormat="1" x14ac:dyDescent="0.25">
      <c r="A121" s="241" t="s">
        <v>1758</v>
      </c>
      <c r="B121" s="90" t="s">
        <v>528</v>
      </c>
      <c r="C121" s="90" t="s">
        <v>676</v>
      </c>
      <c r="D121" s="91" t="s">
        <v>677</v>
      </c>
    </row>
    <row r="122" spans="1:4" s="14" customFormat="1" x14ac:dyDescent="0.25">
      <c r="A122" s="242"/>
      <c r="B122" s="47" t="s">
        <v>528</v>
      </c>
      <c r="C122" s="47" t="s">
        <v>680</v>
      </c>
      <c r="D122" s="92" t="s">
        <v>677</v>
      </c>
    </row>
    <row r="123" spans="1:4" s="14" customFormat="1" x14ac:dyDescent="0.25">
      <c r="A123" s="242"/>
      <c r="B123" s="47" t="s">
        <v>521</v>
      </c>
      <c r="C123" s="47" t="s">
        <v>678</v>
      </c>
      <c r="D123" s="92" t="s">
        <v>683</v>
      </c>
    </row>
    <row r="124" spans="1:4" s="14" customFormat="1" x14ac:dyDescent="0.25">
      <c r="A124" s="242"/>
      <c r="B124" s="47" t="s">
        <v>540</v>
      </c>
      <c r="C124" s="47" t="s">
        <v>686</v>
      </c>
      <c r="D124" s="92" t="s">
        <v>683</v>
      </c>
    </row>
    <row r="125" spans="1:4" s="14" customFormat="1" x14ac:dyDescent="0.25">
      <c r="A125" s="242"/>
      <c r="B125" s="47" t="s">
        <v>521</v>
      </c>
      <c r="C125" s="47" t="s">
        <v>689</v>
      </c>
      <c r="D125" s="92" t="s">
        <v>690</v>
      </c>
    </row>
    <row r="126" spans="1:4" s="14" customFormat="1" x14ac:dyDescent="0.25">
      <c r="A126" s="242"/>
      <c r="B126" s="47" t="s">
        <v>521</v>
      </c>
      <c r="C126" s="47" t="s">
        <v>693</v>
      </c>
      <c r="D126" s="92" t="s">
        <v>690</v>
      </c>
    </row>
    <row r="127" spans="1:4" s="14" customFormat="1" x14ac:dyDescent="0.25">
      <c r="A127" s="242"/>
      <c r="B127" s="47" t="s">
        <v>585</v>
      </c>
      <c r="C127" s="47" t="s">
        <v>695</v>
      </c>
      <c r="D127" s="92" t="s">
        <v>696</v>
      </c>
    </row>
    <row r="128" spans="1:4" s="14" customFormat="1" x14ac:dyDescent="0.25">
      <c r="A128" s="242"/>
      <c r="B128" s="47" t="s">
        <v>540</v>
      </c>
      <c r="C128" s="47" t="s">
        <v>698</v>
      </c>
      <c r="D128" s="92" t="s">
        <v>699</v>
      </c>
    </row>
    <row r="129" spans="1:4" s="14" customFormat="1" x14ac:dyDescent="0.25">
      <c r="A129" s="242"/>
      <c r="B129" s="47" t="s">
        <v>521</v>
      </c>
      <c r="C129" s="47" t="s">
        <v>701</v>
      </c>
      <c r="D129" s="92" t="s">
        <v>699</v>
      </c>
    </row>
    <row r="130" spans="1:4" s="14" customFormat="1" x14ac:dyDescent="0.25">
      <c r="A130" s="242"/>
      <c r="B130" s="47" t="s">
        <v>521</v>
      </c>
      <c r="C130" s="47" t="s">
        <v>678</v>
      </c>
      <c r="D130" s="92" t="s">
        <v>679</v>
      </c>
    </row>
    <row r="131" spans="1:4" s="14" customFormat="1" x14ac:dyDescent="0.25">
      <c r="A131" s="242"/>
      <c r="B131" s="47" t="s">
        <v>681</v>
      </c>
      <c r="C131" s="47" t="s">
        <v>682</v>
      </c>
      <c r="D131" s="92" t="s">
        <v>679</v>
      </c>
    </row>
    <row r="132" spans="1:4" s="14" customFormat="1" x14ac:dyDescent="0.25">
      <c r="A132" s="242"/>
      <c r="B132" s="47" t="s">
        <v>540</v>
      </c>
      <c r="C132" s="47" t="s">
        <v>684</v>
      </c>
      <c r="D132" s="92" t="s">
        <v>685</v>
      </c>
    </row>
    <row r="133" spans="1:4" s="14" customFormat="1" x14ac:dyDescent="0.25">
      <c r="A133" s="242"/>
      <c r="B133" s="47" t="s">
        <v>585</v>
      </c>
      <c r="C133" s="47" t="s">
        <v>687</v>
      </c>
      <c r="D133" s="92" t="s">
        <v>688</v>
      </c>
    </row>
    <row r="134" spans="1:4" s="14" customFormat="1" x14ac:dyDescent="0.25">
      <c r="A134" s="242"/>
      <c r="B134" s="47" t="s">
        <v>556</v>
      </c>
      <c r="C134" s="47" t="s">
        <v>691</v>
      </c>
      <c r="D134" s="92" t="s">
        <v>692</v>
      </c>
    </row>
    <row r="135" spans="1:4" s="14" customFormat="1" x14ac:dyDescent="0.25">
      <c r="A135" s="242"/>
      <c r="B135" s="47" t="s">
        <v>521</v>
      </c>
      <c r="C135" s="47" t="s">
        <v>694</v>
      </c>
      <c r="D135" s="92" t="s">
        <v>692</v>
      </c>
    </row>
    <row r="136" spans="1:4" s="14" customFormat="1" x14ac:dyDescent="0.25">
      <c r="A136" s="242"/>
      <c r="B136" s="47" t="s">
        <v>521</v>
      </c>
      <c r="C136" s="47" t="s">
        <v>697</v>
      </c>
      <c r="D136" s="92" t="s">
        <v>692</v>
      </c>
    </row>
    <row r="137" spans="1:4" s="14" customFormat="1" x14ac:dyDescent="0.25">
      <c r="A137" s="242"/>
      <c r="B137" s="47" t="s">
        <v>521</v>
      </c>
      <c r="C137" s="47" t="s">
        <v>700</v>
      </c>
      <c r="D137" s="92" t="s">
        <v>692</v>
      </c>
    </row>
    <row r="138" spans="1:4" s="14" customFormat="1" ht="16.5" thickBot="1" x14ac:dyDescent="0.3">
      <c r="A138" s="243"/>
      <c r="B138" s="93" t="s">
        <v>521</v>
      </c>
      <c r="C138" s="93" t="s">
        <v>702</v>
      </c>
      <c r="D138" s="94" t="s">
        <v>692</v>
      </c>
    </row>
    <row r="139" spans="1:4" s="14" customFormat="1" x14ac:dyDescent="0.25">
      <c r="A139" s="241" t="s">
        <v>1760</v>
      </c>
      <c r="B139" s="90" t="s">
        <v>681</v>
      </c>
      <c r="C139" s="90" t="s">
        <v>703</v>
      </c>
      <c r="D139" s="91" t="s">
        <v>704</v>
      </c>
    </row>
    <row r="140" spans="1:4" s="14" customFormat="1" x14ac:dyDescent="0.25">
      <c r="A140" s="247"/>
      <c r="B140" s="47" t="s">
        <v>540</v>
      </c>
      <c r="C140" s="47" t="s">
        <v>707</v>
      </c>
      <c r="D140" s="92" t="s">
        <v>708</v>
      </c>
    </row>
    <row r="141" spans="1:4" s="14" customFormat="1" ht="16.5" thickBot="1" x14ac:dyDescent="0.3">
      <c r="A141" s="225"/>
      <c r="B141" s="93" t="s">
        <v>540</v>
      </c>
      <c r="C141" s="93" t="s">
        <v>705</v>
      </c>
      <c r="D141" s="94" t="s">
        <v>706</v>
      </c>
    </row>
    <row r="142" spans="1:4" s="14" customFormat="1" x14ac:dyDescent="0.25">
      <c r="A142" s="241" t="s">
        <v>1759</v>
      </c>
      <c r="B142" s="90" t="s">
        <v>540</v>
      </c>
      <c r="C142" s="90" t="s">
        <v>709</v>
      </c>
      <c r="D142" s="91" t="s">
        <v>710</v>
      </c>
    </row>
    <row r="143" spans="1:4" s="14" customFormat="1" x14ac:dyDescent="0.25">
      <c r="A143" s="242"/>
      <c r="B143" s="47" t="s">
        <v>521</v>
      </c>
      <c r="C143" s="47" t="s">
        <v>713</v>
      </c>
      <c r="D143" s="92" t="s">
        <v>710</v>
      </c>
    </row>
    <row r="144" spans="1:4" s="14" customFormat="1" x14ac:dyDescent="0.25">
      <c r="A144" s="242"/>
      <c r="B144" s="47" t="s">
        <v>540</v>
      </c>
      <c r="C144" s="47" t="s">
        <v>716</v>
      </c>
      <c r="D144" s="92" t="s">
        <v>717</v>
      </c>
    </row>
    <row r="145" spans="1:4" s="14" customFormat="1" x14ac:dyDescent="0.25">
      <c r="A145" s="242"/>
      <c r="B145" s="47" t="s">
        <v>585</v>
      </c>
      <c r="C145" s="47" t="s">
        <v>719</v>
      </c>
      <c r="D145" s="92" t="s">
        <v>717</v>
      </c>
    </row>
    <row r="146" spans="1:4" s="14" customFormat="1" x14ac:dyDescent="0.25">
      <c r="A146" s="242"/>
      <c r="B146" s="47" t="s">
        <v>585</v>
      </c>
      <c r="C146" s="47" t="s">
        <v>722</v>
      </c>
      <c r="D146" s="92" t="s">
        <v>717</v>
      </c>
    </row>
    <row r="147" spans="1:4" s="14" customFormat="1" x14ac:dyDescent="0.25">
      <c r="A147" s="242"/>
      <c r="B147" s="47" t="s">
        <v>521</v>
      </c>
      <c r="C147" s="47" t="s">
        <v>724</v>
      </c>
      <c r="D147" s="92" t="s">
        <v>725</v>
      </c>
    </row>
    <row r="148" spans="1:4" s="14" customFormat="1" x14ac:dyDescent="0.25">
      <c r="A148" s="242"/>
      <c r="B148" s="47" t="s">
        <v>540</v>
      </c>
      <c r="C148" s="47" t="s">
        <v>711</v>
      </c>
      <c r="D148" s="92" t="s">
        <v>712</v>
      </c>
    </row>
    <row r="149" spans="1:4" s="14" customFormat="1" x14ac:dyDescent="0.25">
      <c r="A149" s="242"/>
      <c r="B149" s="47" t="s">
        <v>547</v>
      </c>
      <c r="C149" s="47" t="s">
        <v>714</v>
      </c>
      <c r="D149" s="92" t="s">
        <v>715</v>
      </c>
    </row>
    <row r="150" spans="1:4" s="14" customFormat="1" x14ac:dyDescent="0.25">
      <c r="A150" s="242"/>
      <c r="B150" s="47" t="s">
        <v>547</v>
      </c>
      <c r="C150" s="47" t="s">
        <v>718</v>
      </c>
      <c r="D150" s="92" t="s">
        <v>715</v>
      </c>
    </row>
    <row r="151" spans="1:4" s="14" customFormat="1" x14ac:dyDescent="0.25">
      <c r="A151" s="242"/>
      <c r="B151" s="47" t="s">
        <v>556</v>
      </c>
      <c r="C151" s="47" t="s">
        <v>720</v>
      </c>
      <c r="D151" s="92" t="s">
        <v>721</v>
      </c>
    </row>
    <row r="152" spans="1:4" s="14" customFormat="1" x14ac:dyDescent="0.25">
      <c r="A152" s="242"/>
      <c r="B152" s="47" t="s">
        <v>521</v>
      </c>
      <c r="C152" s="47" t="s">
        <v>723</v>
      </c>
      <c r="D152" s="92" t="s">
        <v>721</v>
      </c>
    </row>
    <row r="153" spans="1:4" s="14" customFormat="1" ht="16.5" thickBot="1" x14ac:dyDescent="0.3">
      <c r="A153" s="243"/>
      <c r="B153" s="93" t="s">
        <v>540</v>
      </c>
      <c r="C153" s="93" t="s">
        <v>726</v>
      </c>
      <c r="D153" s="94" t="s">
        <v>727</v>
      </c>
    </row>
    <row r="154" spans="1:4" s="14" customFormat="1" x14ac:dyDescent="0.25">
      <c r="A154" s="241" t="s">
        <v>1762</v>
      </c>
      <c r="B154" s="90" t="s">
        <v>540</v>
      </c>
      <c r="C154" s="90" t="s">
        <v>728</v>
      </c>
      <c r="D154" s="91" t="s">
        <v>729</v>
      </c>
    </row>
    <row r="155" spans="1:4" s="14" customFormat="1" x14ac:dyDescent="0.25">
      <c r="A155" s="247"/>
      <c r="B155" s="47" t="s">
        <v>681</v>
      </c>
      <c r="C155" s="47" t="s">
        <v>732</v>
      </c>
      <c r="D155" s="92" t="s">
        <v>729</v>
      </c>
    </row>
    <row r="156" spans="1:4" s="14" customFormat="1" x14ac:dyDescent="0.25">
      <c r="A156" s="247"/>
      <c r="B156" s="47" t="s">
        <v>540</v>
      </c>
      <c r="C156" s="47" t="s">
        <v>734</v>
      </c>
      <c r="D156" s="92" t="s">
        <v>735</v>
      </c>
    </row>
    <row r="157" spans="1:4" s="14" customFormat="1" x14ac:dyDescent="0.25">
      <c r="A157" s="247"/>
      <c r="B157" s="47" t="s">
        <v>540</v>
      </c>
      <c r="C157" s="47" t="s">
        <v>738</v>
      </c>
      <c r="D157" s="92" t="s">
        <v>731</v>
      </c>
    </row>
    <row r="158" spans="1:4" s="14" customFormat="1" x14ac:dyDescent="0.25">
      <c r="A158" s="247"/>
      <c r="B158" s="47" t="s">
        <v>521</v>
      </c>
      <c r="C158" s="47" t="s">
        <v>730</v>
      </c>
      <c r="D158" s="92" t="s">
        <v>731</v>
      </c>
    </row>
    <row r="159" spans="1:4" s="14" customFormat="1" x14ac:dyDescent="0.25">
      <c r="A159" s="247"/>
      <c r="B159" s="47" t="s">
        <v>521</v>
      </c>
      <c r="C159" s="47" t="s">
        <v>733</v>
      </c>
      <c r="D159" s="92" t="s">
        <v>731</v>
      </c>
    </row>
    <row r="160" spans="1:4" s="14" customFormat="1" ht="16.5" thickBot="1" x14ac:dyDescent="0.3">
      <c r="A160" s="225"/>
      <c r="B160" s="93" t="s">
        <v>585</v>
      </c>
      <c r="C160" s="93" t="s">
        <v>736</v>
      </c>
      <c r="D160" s="94" t="s">
        <v>737</v>
      </c>
    </row>
    <row r="161" spans="1:7" s="14" customFormat="1" x14ac:dyDescent="0.25">
      <c r="A161" s="241" t="s">
        <v>1761</v>
      </c>
      <c r="B161" s="90" t="s">
        <v>540</v>
      </c>
      <c r="C161" s="90" t="s">
        <v>739</v>
      </c>
      <c r="D161" s="91" t="s">
        <v>740</v>
      </c>
    </row>
    <row r="162" spans="1:7" s="14" customFormat="1" x14ac:dyDescent="0.25">
      <c r="A162" s="247"/>
      <c r="B162" s="87" t="s">
        <v>585</v>
      </c>
      <c r="C162" s="87" t="s">
        <v>743</v>
      </c>
      <c r="D162" s="92" t="s">
        <v>744</v>
      </c>
    </row>
    <row r="163" spans="1:7" s="14" customFormat="1" x14ac:dyDescent="0.25">
      <c r="A163" s="247"/>
      <c r="B163" s="87" t="s">
        <v>521</v>
      </c>
      <c r="C163" s="87" t="s">
        <v>747</v>
      </c>
      <c r="D163" s="92"/>
    </row>
    <row r="164" spans="1:7" s="14" customFormat="1" x14ac:dyDescent="0.25">
      <c r="A164" s="247"/>
      <c r="B164" s="87" t="s">
        <v>540</v>
      </c>
      <c r="C164" s="87" t="s">
        <v>741</v>
      </c>
      <c r="D164" s="92" t="s">
        <v>742</v>
      </c>
    </row>
    <row r="165" spans="1:7" s="14" customFormat="1" x14ac:dyDescent="0.25">
      <c r="A165" s="247"/>
      <c r="B165" s="87" t="s">
        <v>540</v>
      </c>
      <c r="C165" s="87" t="s">
        <v>745</v>
      </c>
      <c r="D165" s="92" t="s">
        <v>746</v>
      </c>
    </row>
    <row r="166" spans="1:7" s="14" customFormat="1" ht="16.5" thickBot="1" x14ac:dyDescent="0.3">
      <c r="A166" s="225"/>
      <c r="B166" s="93" t="s">
        <v>521</v>
      </c>
      <c r="C166" s="93" t="s">
        <v>748</v>
      </c>
      <c r="D166" s="94" t="s">
        <v>746</v>
      </c>
    </row>
    <row r="167" spans="1:7" s="14" customFormat="1" x14ac:dyDescent="0.25">
      <c r="A167" s="86"/>
      <c r="B167" s="8"/>
      <c r="C167" s="8"/>
      <c r="D167" s="8"/>
    </row>
    <row r="168" spans="1:7" s="14" customFormat="1" x14ac:dyDescent="0.25">
      <c r="A168" s="86"/>
      <c r="B168" s="8"/>
      <c r="C168" s="8"/>
      <c r="D168" s="8"/>
      <c r="E168" s="8"/>
      <c r="F168" s="8"/>
      <c r="G168" s="8"/>
    </row>
    <row r="169" spans="1:7" s="14" customFormat="1" x14ac:dyDescent="0.25">
      <c r="A169" s="86"/>
      <c r="B169" s="8"/>
      <c r="C169" s="8"/>
      <c r="D169" s="8"/>
      <c r="E169" s="8"/>
      <c r="F169" s="8"/>
      <c r="G169" s="8"/>
    </row>
    <row r="170" spans="1:7" s="14" customFormat="1" x14ac:dyDescent="0.25">
      <c r="A170" s="86"/>
      <c r="B170" s="8"/>
      <c r="C170" s="8"/>
      <c r="D170" s="8"/>
      <c r="E170" s="8"/>
      <c r="F170" s="8"/>
      <c r="G170" s="8"/>
    </row>
    <row r="171" spans="1:7" s="14" customFormat="1" x14ac:dyDescent="0.25">
      <c r="A171" s="86"/>
      <c r="B171" s="8"/>
      <c r="C171" s="8"/>
      <c r="D171" s="8"/>
      <c r="E171" s="8"/>
      <c r="F171" s="8"/>
      <c r="G171" s="8"/>
    </row>
    <row r="172" spans="1:7" s="14" customFormat="1" x14ac:dyDescent="0.25">
      <c r="A172" s="86"/>
      <c r="B172" s="8"/>
      <c r="C172" s="8"/>
      <c r="D172" s="8"/>
      <c r="E172" s="8"/>
      <c r="F172" s="8"/>
      <c r="G172" s="8"/>
    </row>
    <row r="173" spans="1:7" s="14" customFormat="1" x14ac:dyDescent="0.25">
      <c r="A173" s="86"/>
      <c r="B173" s="8"/>
      <c r="C173" s="8"/>
      <c r="D173" s="8"/>
      <c r="E173" s="8"/>
      <c r="F173" s="8"/>
      <c r="G173" s="8"/>
    </row>
    <row r="174" spans="1:7" s="14" customFormat="1" x14ac:dyDescent="0.25">
      <c r="A174" s="86"/>
      <c r="B174" s="8"/>
      <c r="C174" s="8"/>
      <c r="D174" s="8"/>
      <c r="E174" s="8"/>
      <c r="F174" s="8"/>
      <c r="G174" s="8"/>
    </row>
    <row r="175" spans="1:7" s="14" customFormat="1" x14ac:dyDescent="0.25">
      <c r="A175" s="86"/>
      <c r="B175" s="8"/>
      <c r="C175" s="8"/>
      <c r="D175" s="8"/>
      <c r="E175" s="8"/>
      <c r="F175" s="8"/>
      <c r="G175" s="8"/>
    </row>
    <row r="176" spans="1:7" s="14" customFormat="1" x14ac:dyDescent="0.25">
      <c r="A176" s="86"/>
      <c r="B176" s="8"/>
      <c r="C176" s="8"/>
      <c r="D176" s="8"/>
      <c r="E176" s="8"/>
      <c r="F176" s="8"/>
      <c r="G176" s="8"/>
    </row>
    <row r="177" spans="1:7" s="14" customFormat="1" x14ac:dyDescent="0.25">
      <c r="A177" s="86"/>
      <c r="B177" s="8"/>
      <c r="C177" s="8"/>
      <c r="D177" s="8"/>
      <c r="E177" s="8"/>
      <c r="F177" s="8"/>
      <c r="G177" s="8"/>
    </row>
    <row r="564" spans="2:4" s="14" customFormat="1" x14ac:dyDescent="0.25">
      <c r="B564" s="48"/>
      <c r="C564" s="48"/>
      <c r="D564" s="48"/>
    </row>
    <row r="565" spans="2:4" s="14" customFormat="1" x14ac:dyDescent="0.25">
      <c r="B565" s="48"/>
      <c r="C565" s="48"/>
      <c r="D565" s="48"/>
    </row>
    <row r="566" spans="2:4" s="14" customFormat="1" x14ac:dyDescent="0.25">
      <c r="B566" s="48"/>
      <c r="C566" s="48"/>
      <c r="D566" s="48"/>
    </row>
    <row r="567" spans="2:4" s="14" customFormat="1" x14ac:dyDescent="0.25">
      <c r="B567" s="48"/>
      <c r="C567" s="48"/>
      <c r="D567" s="48"/>
    </row>
    <row r="568" spans="2:4" s="14" customFormat="1" x14ac:dyDescent="0.25">
      <c r="B568" s="48"/>
      <c r="C568" s="48"/>
      <c r="D568" s="48"/>
    </row>
    <row r="569" spans="2:4" s="14" customFormat="1" x14ac:dyDescent="0.25">
      <c r="B569" s="48"/>
      <c r="C569" s="48"/>
      <c r="D569" s="48"/>
    </row>
    <row r="570" spans="2:4" s="14" customFormat="1" x14ac:dyDescent="0.25">
      <c r="B570" s="48"/>
      <c r="C570" s="48"/>
      <c r="D570" s="48"/>
    </row>
    <row r="571" spans="2:4" s="14" customFormat="1" x14ac:dyDescent="0.25">
      <c r="B571" s="48"/>
      <c r="C571" s="48"/>
      <c r="D571" s="48"/>
    </row>
    <row r="572" spans="2:4" s="14" customFormat="1" x14ac:dyDescent="0.25">
      <c r="B572" s="48"/>
      <c r="C572" s="48"/>
      <c r="D572" s="48"/>
    </row>
    <row r="573" spans="2:4" s="14" customFormat="1" x14ac:dyDescent="0.25">
      <c r="B573" s="48"/>
      <c r="C573" s="48"/>
      <c r="D573" s="48"/>
    </row>
    <row r="574" spans="2:4" s="14" customFormat="1" x14ac:dyDescent="0.25">
      <c r="B574" s="48"/>
      <c r="C574" s="48"/>
      <c r="D574" s="48"/>
    </row>
    <row r="575" spans="2:4" s="14" customFormat="1" x14ac:dyDescent="0.25">
      <c r="B575" s="48"/>
      <c r="C575" s="48"/>
      <c r="D575" s="48"/>
    </row>
    <row r="576" spans="2:4" s="14" customFormat="1" x14ac:dyDescent="0.25">
      <c r="B576" s="48"/>
      <c r="C576" s="48"/>
      <c r="D576" s="48"/>
    </row>
    <row r="577" spans="2:4" s="14" customFormat="1" x14ac:dyDescent="0.25">
      <c r="B577" s="48"/>
      <c r="C577" s="48"/>
      <c r="D577" s="48"/>
    </row>
    <row r="578" spans="2:4" s="14" customFormat="1" x14ac:dyDescent="0.25">
      <c r="B578" s="48"/>
      <c r="C578" s="48"/>
      <c r="D578" s="48"/>
    </row>
    <row r="579" spans="2:4" s="14" customFormat="1" x14ac:dyDescent="0.25">
      <c r="B579" s="48"/>
      <c r="C579" s="48"/>
      <c r="D579" s="48"/>
    </row>
    <row r="580" spans="2:4" s="14" customFormat="1" x14ac:dyDescent="0.25">
      <c r="B580" s="48"/>
      <c r="C580" s="48"/>
      <c r="D580" s="48"/>
    </row>
    <row r="581" spans="2:4" s="14" customFormat="1" x14ac:dyDescent="0.25">
      <c r="B581" s="48"/>
      <c r="C581" s="48"/>
      <c r="D581" s="48"/>
    </row>
    <row r="582" spans="2:4" s="14" customFormat="1" x14ac:dyDescent="0.25">
      <c r="B582" s="48"/>
      <c r="C582" s="48"/>
      <c r="D582" s="48"/>
    </row>
    <row r="583" spans="2:4" s="14" customFormat="1" x14ac:dyDescent="0.25">
      <c r="B583" s="48"/>
      <c r="C583" s="48"/>
      <c r="D583" s="48"/>
    </row>
    <row r="584" spans="2:4" s="14" customFormat="1" x14ac:dyDescent="0.25">
      <c r="B584" s="48"/>
      <c r="C584" s="48"/>
      <c r="D584" s="48"/>
    </row>
    <row r="585" spans="2:4" s="14" customFormat="1" x14ac:dyDescent="0.25">
      <c r="B585" s="48"/>
      <c r="C585" s="48"/>
      <c r="D585" s="48"/>
    </row>
    <row r="586" spans="2:4" s="14" customFormat="1" x14ac:dyDescent="0.25">
      <c r="B586" s="48"/>
      <c r="C586" s="48"/>
      <c r="D586" s="48"/>
    </row>
    <row r="587" spans="2:4" s="14" customFormat="1" x14ac:dyDescent="0.25">
      <c r="B587" s="48"/>
      <c r="C587" s="48"/>
      <c r="D587" s="48"/>
    </row>
    <row r="588" spans="2:4" s="14" customFormat="1" x14ac:dyDescent="0.25">
      <c r="B588" s="48"/>
      <c r="C588" s="48"/>
      <c r="D588" s="48"/>
    </row>
    <row r="589" spans="2:4" s="14" customFormat="1" x14ac:dyDescent="0.25">
      <c r="B589" s="48"/>
      <c r="C589" s="48"/>
      <c r="D589" s="48"/>
    </row>
    <row r="590" spans="2:4" s="14" customFormat="1" x14ac:dyDescent="0.25">
      <c r="B590" s="48"/>
      <c r="C590" s="48"/>
      <c r="D590" s="48"/>
    </row>
    <row r="591" spans="2:4" s="14" customFormat="1" x14ac:dyDescent="0.25">
      <c r="B591" s="48"/>
      <c r="C591" s="48"/>
      <c r="D591" s="48"/>
    </row>
    <row r="592" spans="2:4" s="14" customFormat="1" x14ac:dyDescent="0.25">
      <c r="B592" s="48"/>
      <c r="C592" s="48"/>
      <c r="D592" s="48"/>
    </row>
    <row r="593" spans="2:4" s="14" customFormat="1" x14ac:dyDescent="0.25">
      <c r="B593" s="48"/>
      <c r="C593" s="48"/>
      <c r="D593" s="48"/>
    </row>
    <row r="594" spans="2:4" s="14" customFormat="1" x14ac:dyDescent="0.25">
      <c r="B594" s="48"/>
      <c r="C594" s="48"/>
      <c r="D594" s="48"/>
    </row>
    <row r="595" spans="2:4" s="14" customFormat="1" x14ac:dyDescent="0.25">
      <c r="B595" s="48"/>
      <c r="C595" s="48"/>
      <c r="D595" s="48"/>
    </row>
    <row r="596" spans="2:4" s="14" customFormat="1" x14ac:dyDescent="0.25">
      <c r="B596" s="48"/>
      <c r="C596" s="48"/>
      <c r="D596" s="48"/>
    </row>
    <row r="597" spans="2:4" s="14" customFormat="1" x14ac:dyDescent="0.25">
      <c r="B597" s="48"/>
      <c r="C597" s="48"/>
      <c r="D597" s="48"/>
    </row>
    <row r="598" spans="2:4" s="14" customFormat="1" x14ac:dyDescent="0.25">
      <c r="B598" s="48"/>
      <c r="C598" s="48"/>
      <c r="D598" s="48"/>
    </row>
    <row r="599" spans="2:4" s="14" customFormat="1" x14ac:dyDescent="0.25">
      <c r="B599" s="48"/>
      <c r="C599" s="48"/>
      <c r="D599" s="48"/>
    </row>
    <row r="600" spans="2:4" s="14" customFormat="1" x14ac:dyDescent="0.25">
      <c r="B600" s="48"/>
      <c r="C600" s="48"/>
      <c r="D600" s="48"/>
    </row>
    <row r="601" spans="2:4" s="14" customFormat="1" x14ac:dyDescent="0.25">
      <c r="B601" s="48"/>
      <c r="C601" s="48"/>
      <c r="D601" s="48"/>
    </row>
    <row r="602" spans="2:4" s="14" customFormat="1" x14ac:dyDescent="0.25">
      <c r="B602" s="48"/>
      <c r="C602" s="48"/>
      <c r="D602" s="48"/>
    </row>
    <row r="603" spans="2:4" s="14" customFormat="1" x14ac:dyDescent="0.25">
      <c r="B603" s="48"/>
      <c r="C603" s="48"/>
      <c r="D603" s="48"/>
    </row>
    <row r="604" spans="2:4" s="14" customFormat="1" x14ac:dyDescent="0.25">
      <c r="B604" s="48"/>
      <c r="C604" s="48"/>
      <c r="D604" s="48"/>
    </row>
    <row r="605" spans="2:4" s="14" customFormat="1" x14ac:dyDescent="0.25">
      <c r="B605" s="48"/>
      <c r="C605" s="48"/>
      <c r="D605" s="48"/>
    </row>
    <row r="606" spans="2:4" s="14" customFormat="1" x14ac:dyDescent="0.25">
      <c r="B606" s="48"/>
      <c r="C606" s="48"/>
      <c r="D606" s="48"/>
    </row>
    <row r="607" spans="2:4" s="14" customFormat="1" x14ac:dyDescent="0.25">
      <c r="B607" s="48"/>
      <c r="C607" s="48"/>
      <c r="D607" s="48"/>
    </row>
    <row r="608" spans="2:4" s="14" customFormat="1" x14ac:dyDescent="0.25">
      <c r="B608" s="48"/>
      <c r="C608" s="48"/>
      <c r="D608" s="48"/>
    </row>
    <row r="609" spans="2:4" s="14" customFormat="1" x14ac:dyDescent="0.25">
      <c r="B609" s="48"/>
      <c r="C609" s="48"/>
      <c r="D609" s="48"/>
    </row>
    <row r="610" spans="2:4" s="14" customFormat="1" x14ac:dyDescent="0.25">
      <c r="B610" s="48"/>
      <c r="C610" s="48"/>
      <c r="D610" s="48"/>
    </row>
    <row r="611" spans="2:4" s="14" customFormat="1" x14ac:dyDescent="0.25">
      <c r="B611" s="48"/>
      <c r="C611" s="48"/>
      <c r="D611" s="48"/>
    </row>
    <row r="612" spans="2:4" s="14" customFormat="1" x14ac:dyDescent="0.25">
      <c r="B612" s="48"/>
      <c r="C612" s="48"/>
      <c r="D612" s="48"/>
    </row>
    <row r="613" spans="2:4" s="14" customFormat="1" x14ac:dyDescent="0.25">
      <c r="B613" s="48"/>
      <c r="C613" s="48"/>
      <c r="D613" s="48"/>
    </row>
    <row r="614" spans="2:4" s="14" customFormat="1" x14ac:dyDescent="0.25">
      <c r="B614" s="48"/>
      <c r="C614" s="48"/>
      <c r="D614" s="48"/>
    </row>
    <row r="615" spans="2:4" s="14" customFormat="1" x14ac:dyDescent="0.25">
      <c r="B615" s="48"/>
      <c r="C615" s="48"/>
      <c r="D615" s="48"/>
    </row>
    <row r="616" spans="2:4" s="14" customFormat="1" x14ac:dyDescent="0.25">
      <c r="B616" s="48"/>
      <c r="C616" s="48"/>
      <c r="D616" s="48"/>
    </row>
    <row r="617" spans="2:4" s="14" customFormat="1" x14ac:dyDescent="0.25">
      <c r="B617" s="48"/>
      <c r="C617" s="48"/>
      <c r="D617" s="48"/>
    </row>
    <row r="618" spans="2:4" s="14" customFormat="1" x14ac:dyDescent="0.25">
      <c r="B618" s="48"/>
      <c r="C618" s="48"/>
      <c r="D618" s="48"/>
    </row>
    <row r="619" spans="2:4" s="14" customFormat="1" x14ac:dyDescent="0.25">
      <c r="B619" s="48"/>
      <c r="C619" s="48"/>
      <c r="D619" s="48"/>
    </row>
    <row r="620" spans="2:4" s="14" customFormat="1" x14ac:dyDescent="0.25">
      <c r="B620" s="48"/>
      <c r="C620" s="48"/>
      <c r="D620" s="48"/>
    </row>
    <row r="621" spans="2:4" s="14" customFormat="1" x14ac:dyDescent="0.25">
      <c r="B621" s="48"/>
      <c r="C621" s="48"/>
      <c r="D621" s="48"/>
    </row>
    <row r="622" spans="2:4" s="14" customFormat="1" x14ac:dyDescent="0.25">
      <c r="B622" s="48"/>
      <c r="C622" s="48"/>
      <c r="D622" s="48"/>
    </row>
    <row r="623" spans="2:4" s="14" customFormat="1" x14ac:dyDescent="0.25">
      <c r="B623" s="48"/>
      <c r="C623" s="48"/>
      <c r="D623" s="48"/>
    </row>
    <row r="624" spans="2:4" s="14" customFormat="1" x14ac:dyDescent="0.25">
      <c r="B624" s="48"/>
      <c r="C624" s="48"/>
      <c r="D624" s="48"/>
    </row>
    <row r="625" spans="2:4" s="14" customFormat="1" x14ac:dyDescent="0.25">
      <c r="B625" s="48"/>
      <c r="C625" s="48"/>
      <c r="D625" s="48"/>
    </row>
    <row r="626" spans="2:4" s="14" customFormat="1" x14ac:dyDescent="0.25">
      <c r="B626" s="48"/>
      <c r="C626" s="48"/>
      <c r="D626" s="48"/>
    </row>
    <row r="627" spans="2:4" s="14" customFormat="1" x14ac:dyDescent="0.25">
      <c r="B627" s="48"/>
      <c r="C627" s="48"/>
      <c r="D627" s="48"/>
    </row>
    <row r="628" spans="2:4" s="14" customFormat="1" x14ac:dyDescent="0.25">
      <c r="B628" s="48"/>
      <c r="C628" s="48"/>
      <c r="D628" s="48"/>
    </row>
    <row r="629" spans="2:4" s="14" customFormat="1" x14ac:dyDescent="0.25">
      <c r="B629" s="48"/>
      <c r="C629" s="48"/>
      <c r="D629" s="48"/>
    </row>
    <row r="630" spans="2:4" s="14" customFormat="1" x14ac:dyDescent="0.25">
      <c r="B630" s="48"/>
      <c r="C630" s="48"/>
      <c r="D630" s="48"/>
    </row>
    <row r="631" spans="2:4" s="14" customFormat="1" x14ac:dyDescent="0.25">
      <c r="B631" s="48"/>
      <c r="C631" s="48"/>
      <c r="D631" s="48"/>
    </row>
    <row r="632" spans="2:4" s="14" customFormat="1" x14ac:dyDescent="0.25">
      <c r="B632" s="48"/>
      <c r="C632" s="48"/>
      <c r="D632" s="48"/>
    </row>
    <row r="633" spans="2:4" s="14" customFormat="1" x14ac:dyDescent="0.25">
      <c r="B633" s="48"/>
      <c r="C633" s="48"/>
      <c r="D633" s="48"/>
    </row>
    <row r="634" spans="2:4" s="14" customFormat="1" x14ac:dyDescent="0.25">
      <c r="B634" s="48"/>
      <c r="C634" s="48"/>
      <c r="D634" s="48"/>
    </row>
    <row r="635" spans="2:4" s="14" customFormat="1" x14ac:dyDescent="0.25">
      <c r="B635" s="48"/>
      <c r="C635" s="48"/>
      <c r="D635" s="48"/>
    </row>
    <row r="636" spans="2:4" s="14" customFormat="1" x14ac:dyDescent="0.25">
      <c r="B636" s="48"/>
      <c r="C636" s="48"/>
      <c r="D636" s="48"/>
    </row>
    <row r="637" spans="2:4" s="14" customFormat="1" x14ac:dyDescent="0.25">
      <c r="B637" s="48"/>
      <c r="C637" s="48"/>
      <c r="D637" s="48"/>
    </row>
    <row r="638" spans="2:4" s="14" customFormat="1" x14ac:dyDescent="0.25">
      <c r="B638" s="48"/>
      <c r="C638" s="48"/>
      <c r="D638" s="48"/>
    </row>
    <row r="639" spans="2:4" s="14" customFormat="1" x14ac:dyDescent="0.25">
      <c r="B639" s="48"/>
      <c r="C639" s="48"/>
      <c r="D639" s="48"/>
    </row>
    <row r="640" spans="2:4" s="14" customFormat="1" x14ac:dyDescent="0.25">
      <c r="B640" s="48"/>
      <c r="C640" s="48"/>
      <c r="D640" s="48"/>
    </row>
    <row r="641" spans="2:4" s="14" customFormat="1" x14ac:dyDescent="0.25">
      <c r="B641" s="48"/>
      <c r="C641" s="48"/>
      <c r="D641" s="48"/>
    </row>
    <row r="642" spans="2:4" s="14" customFormat="1" x14ac:dyDescent="0.25">
      <c r="B642" s="48"/>
      <c r="C642" s="48"/>
      <c r="D642" s="48"/>
    </row>
    <row r="643" spans="2:4" s="14" customFormat="1" x14ac:dyDescent="0.25">
      <c r="B643" s="48"/>
      <c r="C643" s="48"/>
      <c r="D643" s="48"/>
    </row>
    <row r="644" spans="2:4" s="14" customFormat="1" x14ac:dyDescent="0.25">
      <c r="B644" s="48"/>
      <c r="C644" s="48"/>
      <c r="D644" s="48"/>
    </row>
    <row r="645" spans="2:4" s="14" customFormat="1" x14ac:dyDescent="0.25">
      <c r="B645" s="48"/>
      <c r="C645" s="48"/>
      <c r="D645" s="48"/>
    </row>
    <row r="646" spans="2:4" s="14" customFormat="1" x14ac:dyDescent="0.25">
      <c r="B646" s="48"/>
      <c r="C646" s="48"/>
      <c r="D646" s="48"/>
    </row>
    <row r="647" spans="2:4" s="14" customFormat="1" x14ac:dyDescent="0.25">
      <c r="B647" s="48"/>
      <c r="C647" s="48"/>
      <c r="D647" s="48"/>
    </row>
    <row r="648" spans="2:4" s="14" customFormat="1" x14ac:dyDescent="0.25">
      <c r="B648" s="48"/>
      <c r="C648" s="48"/>
      <c r="D648" s="48"/>
    </row>
    <row r="649" spans="2:4" s="14" customFormat="1" x14ac:dyDescent="0.25">
      <c r="B649" s="48"/>
      <c r="C649" s="48"/>
      <c r="D649" s="48"/>
    </row>
    <row r="650" spans="2:4" s="14" customFormat="1" x14ac:dyDescent="0.25">
      <c r="B650" s="48"/>
      <c r="C650" s="48"/>
      <c r="D650" s="48"/>
    </row>
    <row r="651" spans="2:4" s="14" customFormat="1" x14ac:dyDescent="0.25">
      <c r="B651" s="48"/>
      <c r="C651" s="48"/>
      <c r="D651" s="48"/>
    </row>
    <row r="652" spans="2:4" s="14" customFormat="1" x14ac:dyDescent="0.25">
      <c r="B652" s="48"/>
      <c r="C652" s="48"/>
      <c r="D652" s="48"/>
    </row>
    <row r="653" spans="2:4" s="14" customFormat="1" x14ac:dyDescent="0.25">
      <c r="B653" s="48"/>
      <c r="C653" s="48"/>
      <c r="D653" s="48"/>
    </row>
    <row r="654" spans="2:4" s="14" customFormat="1" x14ac:dyDescent="0.25">
      <c r="B654" s="48"/>
      <c r="C654" s="48"/>
      <c r="D654" s="48"/>
    </row>
    <row r="655" spans="2:4" s="14" customFormat="1" x14ac:dyDescent="0.25">
      <c r="B655" s="48"/>
      <c r="C655" s="48"/>
      <c r="D655" s="48"/>
    </row>
    <row r="656" spans="2:4" s="14" customFormat="1" x14ac:dyDescent="0.25">
      <c r="B656" s="48"/>
      <c r="C656" s="48"/>
      <c r="D656" s="48"/>
    </row>
    <row r="657" spans="2:4" s="14" customFormat="1" x14ac:dyDescent="0.25">
      <c r="B657" s="48"/>
      <c r="C657" s="48"/>
      <c r="D657" s="48"/>
    </row>
    <row r="658" spans="2:4" s="14" customFormat="1" x14ac:dyDescent="0.25">
      <c r="B658" s="48"/>
      <c r="C658" s="48"/>
      <c r="D658" s="48"/>
    </row>
    <row r="659" spans="2:4" s="14" customFormat="1" x14ac:dyDescent="0.25">
      <c r="B659" s="48"/>
      <c r="C659" s="48"/>
      <c r="D659" s="48"/>
    </row>
    <row r="660" spans="2:4" s="14" customFormat="1" x14ac:dyDescent="0.25">
      <c r="B660" s="48"/>
      <c r="C660" s="48"/>
      <c r="D660" s="48"/>
    </row>
    <row r="661" spans="2:4" s="14" customFormat="1" x14ac:dyDescent="0.25">
      <c r="B661" s="48"/>
      <c r="C661" s="48"/>
      <c r="D661" s="48"/>
    </row>
    <row r="662" spans="2:4" s="14" customFormat="1" x14ac:dyDescent="0.25">
      <c r="B662" s="48"/>
      <c r="C662" s="48"/>
      <c r="D662" s="48"/>
    </row>
    <row r="663" spans="2:4" s="14" customFormat="1" x14ac:dyDescent="0.25">
      <c r="B663" s="48"/>
      <c r="C663" s="48"/>
      <c r="D663" s="48"/>
    </row>
    <row r="664" spans="2:4" s="14" customFormat="1" x14ac:dyDescent="0.25">
      <c r="B664" s="48"/>
      <c r="C664" s="48"/>
      <c r="D664" s="48"/>
    </row>
  </sheetData>
  <mergeCells count="11">
    <mergeCell ref="A161:A166"/>
    <mergeCell ref="A65:A94"/>
    <mergeCell ref="A95:A120"/>
    <mergeCell ref="A121:A138"/>
    <mergeCell ref="A139:A141"/>
    <mergeCell ref="A142:A153"/>
    <mergeCell ref="A2:A11"/>
    <mergeCell ref="A12:A28"/>
    <mergeCell ref="A29:A44"/>
    <mergeCell ref="A45:A64"/>
    <mergeCell ref="A154:A160"/>
  </mergeCells>
  <pageMargins left="0.7" right="0.7" top="0.75" bottom="0.75" header="0.3" footer="0.3"/>
  <pageSetup orientation="portrait" r:id="rId1"/>
  <headerFooter>
    <oddHeader>&amp;C&amp;"-,Bold"&amp;14TRACTORS - BULLDOZERS - CRAWLERS</oddHeader>
    <oddFooter>&amp;R&amp;"-,Regular"&amp;12PAGE &amp;P OF &amp;N</oddFooter>
  </headerFooter>
  <rowBreaks count="5" manualBreakCount="5">
    <brk id="28" max="16383" man="1"/>
    <brk id="64" max="16383" man="1"/>
    <brk id="94" max="16383" man="1"/>
    <brk id="120" max="16383" man="1"/>
    <brk id="141"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76"/>
  <sheetViews>
    <sheetView showGridLines="0" showRuler="0" view="pageLayout" zoomScale="70" zoomScaleNormal="100" zoomScalePageLayoutView="70" workbookViewId="0"/>
  </sheetViews>
  <sheetFormatPr defaultRowHeight="15.75" x14ac:dyDescent="0.3"/>
  <cols>
    <col min="1" max="2" width="13.88671875" customWidth="1"/>
    <col min="3" max="3" width="13.109375" customWidth="1"/>
    <col min="4" max="4" width="9.77734375" customWidth="1"/>
    <col min="5" max="5" width="13.33203125" customWidth="1"/>
    <col min="6" max="6" width="17.88671875" customWidth="1"/>
  </cols>
  <sheetData>
    <row r="1" spans="1:6" s="14" customFormat="1" ht="48" thickBot="1" x14ac:dyDescent="0.3">
      <c r="A1" s="119" t="s">
        <v>1776</v>
      </c>
      <c r="B1" s="120" t="s">
        <v>1775</v>
      </c>
      <c r="C1" s="120" t="s">
        <v>519</v>
      </c>
      <c r="D1" s="120" t="s">
        <v>520</v>
      </c>
      <c r="E1" s="120" t="s">
        <v>1774</v>
      </c>
      <c r="F1" s="121" t="s">
        <v>1773</v>
      </c>
    </row>
    <row r="2" spans="1:6" s="14" customFormat="1" x14ac:dyDescent="0.25">
      <c r="A2" s="250" t="s">
        <v>1777</v>
      </c>
      <c r="B2" s="248" t="s">
        <v>1778</v>
      </c>
      <c r="C2" s="105" t="s">
        <v>521</v>
      </c>
      <c r="D2" s="105" t="s">
        <v>1165</v>
      </c>
      <c r="E2" s="105" t="s">
        <v>1166</v>
      </c>
      <c r="F2" s="91" t="s">
        <v>1167</v>
      </c>
    </row>
    <row r="3" spans="1:6" s="14" customFormat="1" x14ac:dyDescent="0.25">
      <c r="A3" s="251"/>
      <c r="B3" s="184"/>
      <c r="C3" s="99" t="s">
        <v>521</v>
      </c>
      <c r="D3" s="99" t="s">
        <v>1168</v>
      </c>
      <c r="E3" s="99" t="s">
        <v>1170</v>
      </c>
      <c r="F3" s="92" t="s">
        <v>1171</v>
      </c>
    </row>
    <row r="4" spans="1:6" s="14" customFormat="1" x14ac:dyDescent="0.25">
      <c r="A4" s="251"/>
      <c r="B4" s="184"/>
      <c r="C4" s="99" t="s">
        <v>818</v>
      </c>
      <c r="D4" s="99" t="s">
        <v>1172</v>
      </c>
      <c r="E4" s="99" t="s">
        <v>1170</v>
      </c>
      <c r="F4" s="92" t="s">
        <v>1171</v>
      </c>
    </row>
    <row r="5" spans="1:6" s="14" customFormat="1" x14ac:dyDescent="0.25">
      <c r="A5" s="251"/>
      <c r="B5" s="184"/>
      <c r="C5" s="99" t="s">
        <v>818</v>
      </c>
      <c r="D5" s="99" t="s">
        <v>1173</v>
      </c>
      <c r="E5" s="99" t="s">
        <v>643</v>
      </c>
      <c r="F5" s="92" t="s">
        <v>1174</v>
      </c>
    </row>
    <row r="6" spans="1:6" s="14" customFormat="1" x14ac:dyDescent="0.25">
      <c r="A6" s="251"/>
      <c r="B6" s="184"/>
      <c r="C6" s="99" t="s">
        <v>521</v>
      </c>
      <c r="D6" s="99" t="s">
        <v>1175</v>
      </c>
      <c r="E6" s="99" t="s">
        <v>1170</v>
      </c>
      <c r="F6" s="92" t="s">
        <v>1171</v>
      </c>
    </row>
    <row r="7" spans="1:6" s="14" customFormat="1" x14ac:dyDescent="0.25">
      <c r="A7" s="251"/>
      <c r="B7" s="184"/>
      <c r="C7" s="99" t="s">
        <v>521</v>
      </c>
      <c r="D7" s="99" t="s">
        <v>1176</v>
      </c>
      <c r="E7" s="99" t="s">
        <v>1170</v>
      </c>
      <c r="F7" s="92" t="s">
        <v>1171</v>
      </c>
    </row>
    <row r="8" spans="1:6" s="14" customFormat="1" x14ac:dyDescent="0.25">
      <c r="A8" s="251"/>
      <c r="B8" s="184"/>
      <c r="C8" s="99" t="s">
        <v>521</v>
      </c>
      <c r="D8" s="99" t="s">
        <v>1177</v>
      </c>
      <c r="E8" s="99" t="s">
        <v>1166</v>
      </c>
      <c r="F8" s="92" t="s">
        <v>1178</v>
      </c>
    </row>
    <row r="9" spans="1:6" s="14" customFormat="1" x14ac:dyDescent="0.25">
      <c r="A9" s="251"/>
      <c r="B9" s="184"/>
      <c r="C9" s="99" t="s">
        <v>521</v>
      </c>
      <c r="D9" s="99" t="s">
        <v>1179</v>
      </c>
      <c r="E9" s="99" t="s">
        <v>1180</v>
      </c>
      <c r="F9" s="92" t="s">
        <v>1779</v>
      </c>
    </row>
    <row r="10" spans="1:6" s="14" customFormat="1" x14ac:dyDescent="0.25">
      <c r="A10" s="251"/>
      <c r="B10" s="184"/>
      <c r="C10" s="99" t="s">
        <v>1140</v>
      </c>
      <c r="D10" s="99" t="s">
        <v>1780</v>
      </c>
      <c r="E10" s="99" t="s">
        <v>1166</v>
      </c>
      <c r="F10" s="92" t="s">
        <v>1167</v>
      </c>
    </row>
    <row r="11" spans="1:6" s="14" customFormat="1" x14ac:dyDescent="0.25">
      <c r="A11" s="251"/>
      <c r="B11" s="184"/>
      <c r="C11" s="99" t="s">
        <v>1169</v>
      </c>
      <c r="D11" s="99">
        <v>830</v>
      </c>
      <c r="E11" s="99" t="s">
        <v>1170</v>
      </c>
      <c r="F11" s="92" t="s">
        <v>1171</v>
      </c>
    </row>
    <row r="12" spans="1:6" s="14" customFormat="1" x14ac:dyDescent="0.25">
      <c r="A12" s="251"/>
      <c r="B12" s="184"/>
      <c r="C12" s="99" t="s">
        <v>1169</v>
      </c>
      <c r="D12" s="99" t="s">
        <v>1781</v>
      </c>
      <c r="E12" s="99" t="s">
        <v>1170</v>
      </c>
      <c r="F12" s="92" t="s">
        <v>1171</v>
      </c>
    </row>
    <row r="13" spans="1:6" s="14" customFormat="1" x14ac:dyDescent="0.25">
      <c r="A13" s="251"/>
      <c r="B13" s="184"/>
      <c r="C13" s="99" t="s">
        <v>521</v>
      </c>
      <c r="D13" s="99" t="s">
        <v>1782</v>
      </c>
      <c r="E13" s="99" t="s">
        <v>643</v>
      </c>
      <c r="F13" s="92" t="s">
        <v>1174</v>
      </c>
    </row>
    <row r="14" spans="1:6" s="14" customFormat="1" x14ac:dyDescent="0.25">
      <c r="A14" s="251"/>
      <c r="B14" s="184"/>
      <c r="C14" s="99" t="s">
        <v>1169</v>
      </c>
      <c r="D14" s="99" t="s">
        <v>1783</v>
      </c>
      <c r="E14" s="99" t="s">
        <v>1170</v>
      </c>
      <c r="F14" s="92" t="s">
        <v>1171</v>
      </c>
    </row>
    <row r="15" spans="1:6" s="14" customFormat="1" x14ac:dyDescent="0.25">
      <c r="A15" s="251"/>
      <c r="B15" s="184"/>
      <c r="C15" s="99" t="s">
        <v>1169</v>
      </c>
      <c r="D15" s="99" t="s">
        <v>1784</v>
      </c>
      <c r="E15" s="99" t="s">
        <v>1170</v>
      </c>
      <c r="F15" s="92" t="s">
        <v>1171</v>
      </c>
    </row>
    <row r="16" spans="1:6" s="14" customFormat="1" ht="16.5" thickBot="1" x14ac:dyDescent="0.3">
      <c r="A16" s="252"/>
      <c r="B16" s="249"/>
      <c r="C16" s="108" t="s">
        <v>1140</v>
      </c>
      <c r="D16" s="108" t="s">
        <v>1785</v>
      </c>
      <c r="E16" s="108" t="s">
        <v>1166</v>
      </c>
      <c r="F16" s="94" t="s">
        <v>1178</v>
      </c>
    </row>
    <row r="17" spans="1:6" s="14" customFormat="1" x14ac:dyDescent="0.25">
      <c r="A17" s="250" t="s">
        <v>1788</v>
      </c>
      <c r="B17" s="248" t="s">
        <v>1787</v>
      </c>
      <c r="C17" s="117" t="s">
        <v>1181</v>
      </c>
      <c r="D17" s="117" t="s">
        <v>1182</v>
      </c>
      <c r="E17" s="117" t="s">
        <v>643</v>
      </c>
      <c r="F17" s="112" t="s">
        <v>1786</v>
      </c>
    </row>
    <row r="18" spans="1:6" s="14" customFormat="1" x14ac:dyDescent="0.25">
      <c r="A18" s="251"/>
      <c r="B18" s="184"/>
      <c r="C18" s="100" t="s">
        <v>521</v>
      </c>
      <c r="D18" s="100" t="s">
        <v>1184</v>
      </c>
      <c r="E18" s="100" t="s">
        <v>1180</v>
      </c>
      <c r="F18" s="107" t="s">
        <v>1786</v>
      </c>
    </row>
    <row r="19" spans="1:6" s="14" customFormat="1" x14ac:dyDescent="0.25">
      <c r="A19" s="251"/>
      <c r="B19" s="184"/>
      <c r="C19" s="100" t="s">
        <v>521</v>
      </c>
      <c r="D19" s="100" t="s">
        <v>1186</v>
      </c>
      <c r="E19" s="100" t="s">
        <v>1180</v>
      </c>
      <c r="F19" s="107" t="s">
        <v>1786</v>
      </c>
    </row>
    <row r="20" spans="1:6" s="14" customFormat="1" x14ac:dyDescent="0.25">
      <c r="A20" s="251"/>
      <c r="B20" s="184"/>
      <c r="C20" s="100" t="s">
        <v>818</v>
      </c>
      <c r="D20" s="100" t="s">
        <v>1188</v>
      </c>
      <c r="E20" s="100" t="s">
        <v>643</v>
      </c>
      <c r="F20" s="107" t="s">
        <v>1789</v>
      </c>
    </row>
    <row r="21" spans="1:6" s="14" customFormat="1" x14ac:dyDescent="0.25">
      <c r="A21" s="251"/>
      <c r="B21" s="184"/>
      <c r="C21" s="100" t="s">
        <v>818</v>
      </c>
      <c r="D21" s="100" t="s">
        <v>1191</v>
      </c>
      <c r="E21" s="100" t="s">
        <v>643</v>
      </c>
      <c r="F21" s="107" t="s">
        <v>1789</v>
      </c>
    </row>
    <row r="22" spans="1:6" s="14" customFormat="1" x14ac:dyDescent="0.25">
      <c r="A22" s="251"/>
      <c r="B22" s="184"/>
      <c r="C22" s="100" t="s">
        <v>1140</v>
      </c>
      <c r="D22" s="100" t="s">
        <v>1193</v>
      </c>
      <c r="E22" s="100" t="s">
        <v>643</v>
      </c>
      <c r="F22" s="107" t="s">
        <v>1790</v>
      </c>
    </row>
    <row r="23" spans="1:6" s="14" customFormat="1" x14ac:dyDescent="0.25">
      <c r="A23" s="251"/>
      <c r="B23" s="184"/>
      <c r="C23" s="100" t="s">
        <v>521</v>
      </c>
      <c r="D23" s="100" t="s">
        <v>1195</v>
      </c>
      <c r="E23" s="100" t="s">
        <v>1196</v>
      </c>
      <c r="F23" s="107" t="s">
        <v>1791</v>
      </c>
    </row>
    <row r="24" spans="1:6" s="14" customFormat="1" x14ac:dyDescent="0.25">
      <c r="A24" s="251"/>
      <c r="B24" s="184"/>
      <c r="C24" s="100" t="s">
        <v>1181</v>
      </c>
      <c r="D24" s="100" t="s">
        <v>1199</v>
      </c>
      <c r="E24" s="100" t="s">
        <v>643</v>
      </c>
      <c r="F24" s="107" t="s">
        <v>1792</v>
      </c>
    </row>
    <row r="25" spans="1:6" s="14" customFormat="1" x14ac:dyDescent="0.25">
      <c r="A25" s="251"/>
      <c r="B25" s="184"/>
      <c r="C25" s="100" t="s">
        <v>1140</v>
      </c>
      <c r="D25" s="100" t="s">
        <v>1201</v>
      </c>
      <c r="E25" s="100" t="s">
        <v>643</v>
      </c>
      <c r="F25" s="107" t="s">
        <v>1793</v>
      </c>
    </row>
    <row r="26" spans="1:6" s="14" customFormat="1" x14ac:dyDescent="0.25">
      <c r="A26" s="251"/>
      <c r="B26" s="184"/>
      <c r="C26" s="100" t="s">
        <v>1140</v>
      </c>
      <c r="D26" s="100" t="s">
        <v>1202</v>
      </c>
      <c r="E26" s="100" t="s">
        <v>1794</v>
      </c>
      <c r="F26" s="107" t="s">
        <v>1795</v>
      </c>
    </row>
    <row r="27" spans="1:6" s="14" customFormat="1" x14ac:dyDescent="0.25">
      <c r="A27" s="251"/>
      <c r="B27" s="184"/>
      <c r="C27" s="100" t="s">
        <v>1169</v>
      </c>
      <c r="D27" s="100">
        <v>850</v>
      </c>
      <c r="E27" s="100" t="s">
        <v>1796</v>
      </c>
      <c r="F27" s="107" t="s">
        <v>1797</v>
      </c>
    </row>
    <row r="28" spans="1:6" s="14" customFormat="1" x14ac:dyDescent="0.25">
      <c r="A28" s="251"/>
      <c r="B28" s="184"/>
      <c r="C28" s="100" t="s">
        <v>1169</v>
      </c>
      <c r="D28" s="100" t="s">
        <v>1206</v>
      </c>
      <c r="E28" s="100" t="s">
        <v>1796</v>
      </c>
      <c r="F28" s="107" t="s">
        <v>1797</v>
      </c>
    </row>
    <row r="29" spans="1:6" s="14" customFormat="1" x14ac:dyDescent="0.25">
      <c r="A29" s="251"/>
      <c r="B29" s="184"/>
      <c r="C29" s="100" t="s">
        <v>1169</v>
      </c>
      <c r="D29" s="100" t="s">
        <v>1208</v>
      </c>
      <c r="E29" s="100" t="s">
        <v>1796</v>
      </c>
      <c r="F29" s="107" t="s">
        <v>1797</v>
      </c>
    </row>
    <row r="30" spans="1:6" s="14" customFormat="1" x14ac:dyDescent="0.25">
      <c r="A30" s="251"/>
      <c r="B30" s="184"/>
      <c r="C30" s="100" t="s">
        <v>1169</v>
      </c>
      <c r="D30" s="100" t="s">
        <v>1210</v>
      </c>
      <c r="E30" s="100" t="s">
        <v>1796</v>
      </c>
      <c r="F30" s="107" t="s">
        <v>1797</v>
      </c>
    </row>
    <row r="31" spans="1:6" s="14" customFormat="1" x14ac:dyDescent="0.25">
      <c r="A31" s="251"/>
      <c r="B31" s="184"/>
      <c r="C31" s="100" t="s">
        <v>521</v>
      </c>
      <c r="D31" s="100" t="s">
        <v>1798</v>
      </c>
      <c r="E31" s="100" t="s">
        <v>1180</v>
      </c>
      <c r="F31" s="107" t="s">
        <v>1183</v>
      </c>
    </row>
    <row r="32" spans="1:6" s="14" customFormat="1" x14ac:dyDescent="0.25">
      <c r="A32" s="251"/>
      <c r="B32" s="184"/>
      <c r="C32" s="100" t="s">
        <v>818</v>
      </c>
      <c r="D32" s="100" t="s">
        <v>1799</v>
      </c>
      <c r="E32" s="100" t="s">
        <v>643</v>
      </c>
      <c r="F32" s="107" t="s">
        <v>1185</v>
      </c>
    </row>
    <row r="33" spans="1:6" s="14" customFormat="1" x14ac:dyDescent="0.25">
      <c r="A33" s="251"/>
      <c r="B33" s="184"/>
      <c r="C33" s="100" t="s">
        <v>1140</v>
      </c>
      <c r="D33" s="100" t="s">
        <v>1800</v>
      </c>
      <c r="E33" s="100" t="s">
        <v>643</v>
      </c>
      <c r="F33" s="107" t="s">
        <v>1187</v>
      </c>
    </row>
    <row r="34" spans="1:6" s="14" customFormat="1" x14ac:dyDescent="0.25">
      <c r="A34" s="251"/>
      <c r="B34" s="184"/>
      <c r="C34" s="100" t="s">
        <v>1181</v>
      </c>
      <c r="D34" s="100" t="s">
        <v>1801</v>
      </c>
      <c r="E34" s="100" t="s">
        <v>1189</v>
      </c>
      <c r="F34" s="107" t="s">
        <v>1190</v>
      </c>
    </row>
    <row r="35" spans="1:6" s="14" customFormat="1" x14ac:dyDescent="0.25">
      <c r="A35" s="251"/>
      <c r="B35" s="184"/>
      <c r="C35" s="100" t="s">
        <v>1181</v>
      </c>
      <c r="D35" s="100" t="s">
        <v>1802</v>
      </c>
      <c r="E35" s="100" t="s">
        <v>643</v>
      </c>
      <c r="F35" s="107" t="s">
        <v>1192</v>
      </c>
    </row>
    <row r="36" spans="1:6" s="14" customFormat="1" x14ac:dyDescent="0.25">
      <c r="A36" s="251"/>
      <c r="B36" s="184"/>
      <c r="C36" s="100" t="s">
        <v>1181</v>
      </c>
      <c r="D36" s="100" t="s">
        <v>1803</v>
      </c>
      <c r="E36" s="100" t="s">
        <v>643</v>
      </c>
      <c r="F36" s="107" t="s">
        <v>1194</v>
      </c>
    </row>
    <row r="37" spans="1:6" s="14" customFormat="1" x14ac:dyDescent="0.25">
      <c r="A37" s="251"/>
      <c r="B37" s="184"/>
      <c r="C37" s="100" t="s">
        <v>1140</v>
      </c>
      <c r="D37" s="100" t="s">
        <v>1804</v>
      </c>
      <c r="E37" s="100" t="s">
        <v>1197</v>
      </c>
      <c r="F37" s="107" t="s">
        <v>1198</v>
      </c>
    </row>
    <row r="38" spans="1:6" s="14" customFormat="1" x14ac:dyDescent="0.25">
      <c r="A38" s="251"/>
      <c r="B38" s="184"/>
      <c r="C38" s="100" t="s">
        <v>818</v>
      </c>
      <c r="D38" s="100" t="s">
        <v>1805</v>
      </c>
      <c r="E38" s="100" t="s">
        <v>1180</v>
      </c>
      <c r="F38" s="107" t="s">
        <v>1200</v>
      </c>
    </row>
    <row r="39" spans="1:6" s="14" customFormat="1" x14ac:dyDescent="0.25">
      <c r="A39" s="251"/>
      <c r="B39" s="184"/>
      <c r="C39" s="100" t="s">
        <v>818</v>
      </c>
      <c r="D39" s="100" t="s">
        <v>1806</v>
      </c>
      <c r="E39" s="100" t="s">
        <v>1180</v>
      </c>
      <c r="F39" s="107" t="s">
        <v>1200</v>
      </c>
    </row>
    <row r="40" spans="1:6" s="14" customFormat="1" x14ac:dyDescent="0.25">
      <c r="A40" s="251"/>
      <c r="B40" s="184"/>
      <c r="C40" s="100" t="s">
        <v>818</v>
      </c>
      <c r="D40" s="100" t="s">
        <v>1807</v>
      </c>
      <c r="E40" s="100" t="s">
        <v>1180</v>
      </c>
      <c r="F40" s="107" t="s">
        <v>1203</v>
      </c>
    </row>
    <row r="41" spans="1:6" s="14" customFormat="1" x14ac:dyDescent="0.25">
      <c r="A41" s="251"/>
      <c r="B41" s="184"/>
      <c r="C41" s="100" t="s">
        <v>1140</v>
      </c>
      <c r="D41" s="100" t="s">
        <v>1808</v>
      </c>
      <c r="E41" s="100" t="s">
        <v>1204</v>
      </c>
      <c r="F41" s="107" t="s">
        <v>1205</v>
      </c>
    </row>
    <row r="42" spans="1:6" s="14" customFormat="1" x14ac:dyDescent="0.25">
      <c r="A42" s="251"/>
      <c r="B42" s="184"/>
      <c r="C42" s="100" t="s">
        <v>1181</v>
      </c>
      <c r="D42" s="100" t="s">
        <v>1809</v>
      </c>
      <c r="E42" s="100" t="s">
        <v>643</v>
      </c>
      <c r="F42" s="107" t="s">
        <v>1207</v>
      </c>
    </row>
    <row r="43" spans="1:6" s="14" customFormat="1" x14ac:dyDescent="0.25">
      <c r="A43" s="251"/>
      <c r="B43" s="184"/>
      <c r="C43" s="100" t="s">
        <v>1810</v>
      </c>
      <c r="D43" s="100" t="s">
        <v>1801</v>
      </c>
      <c r="E43" s="100" t="s">
        <v>1189</v>
      </c>
      <c r="F43" s="107" t="s">
        <v>1209</v>
      </c>
    </row>
    <row r="44" spans="1:6" s="14" customFormat="1" ht="16.5" thickBot="1" x14ac:dyDescent="0.3">
      <c r="A44" s="252"/>
      <c r="B44" s="249"/>
      <c r="C44" s="118" t="s">
        <v>1810</v>
      </c>
      <c r="D44" s="118" t="s">
        <v>1811</v>
      </c>
      <c r="E44" s="118" t="s">
        <v>1180</v>
      </c>
      <c r="F44" s="110" t="s">
        <v>1211</v>
      </c>
    </row>
    <row r="45" spans="1:6" s="14" customFormat="1" x14ac:dyDescent="0.25">
      <c r="A45" s="244" t="s">
        <v>1812</v>
      </c>
      <c r="B45" s="248" t="s">
        <v>1813</v>
      </c>
      <c r="C45" s="117" t="s">
        <v>1169</v>
      </c>
      <c r="D45" s="117" t="s">
        <v>1212</v>
      </c>
      <c r="E45" s="117" t="s">
        <v>1814</v>
      </c>
      <c r="F45" s="112" t="s">
        <v>1815</v>
      </c>
    </row>
    <row r="46" spans="1:6" s="14" customFormat="1" x14ac:dyDescent="0.25">
      <c r="A46" s="245"/>
      <c r="B46" s="184"/>
      <c r="C46" s="100" t="s">
        <v>1169</v>
      </c>
      <c r="D46" s="100" t="s">
        <v>1215</v>
      </c>
      <c r="E46" s="100" t="s">
        <v>1814</v>
      </c>
      <c r="F46" s="107" t="s">
        <v>1815</v>
      </c>
    </row>
    <row r="47" spans="1:6" s="14" customFormat="1" x14ac:dyDescent="0.25">
      <c r="A47" s="245"/>
      <c r="B47" s="184"/>
      <c r="C47" s="100" t="s">
        <v>556</v>
      </c>
      <c r="D47" s="100">
        <v>870</v>
      </c>
      <c r="E47" s="100" t="s">
        <v>1816</v>
      </c>
      <c r="F47" s="107" t="s">
        <v>1817</v>
      </c>
    </row>
    <row r="48" spans="1:6" s="14" customFormat="1" x14ac:dyDescent="0.25">
      <c r="A48" s="245"/>
      <c r="B48" s="184"/>
      <c r="C48" s="100" t="s">
        <v>1181</v>
      </c>
      <c r="D48" s="100" t="s">
        <v>1219</v>
      </c>
      <c r="E48" s="100" t="s">
        <v>1189</v>
      </c>
      <c r="F48" s="107" t="s">
        <v>1818</v>
      </c>
    </row>
    <row r="49" spans="1:6" s="14" customFormat="1" x14ac:dyDescent="0.25">
      <c r="A49" s="245"/>
      <c r="B49" s="184"/>
      <c r="C49" s="100" t="s">
        <v>1220</v>
      </c>
      <c r="D49" s="100" t="s">
        <v>1221</v>
      </c>
      <c r="E49" s="100" t="s">
        <v>1189</v>
      </c>
      <c r="F49" s="107" t="s">
        <v>1819</v>
      </c>
    </row>
    <row r="50" spans="1:6" s="14" customFormat="1" x14ac:dyDescent="0.25">
      <c r="A50" s="245"/>
      <c r="B50" s="184"/>
      <c r="C50" s="100" t="s">
        <v>1181</v>
      </c>
      <c r="D50" s="100" t="s">
        <v>1223</v>
      </c>
      <c r="E50" s="100" t="s">
        <v>1189</v>
      </c>
      <c r="F50" s="107" t="s">
        <v>1819</v>
      </c>
    </row>
    <row r="51" spans="1:6" s="14" customFormat="1" x14ac:dyDescent="0.25">
      <c r="A51" s="245"/>
      <c r="B51" s="184"/>
      <c r="C51" s="100" t="s">
        <v>818</v>
      </c>
      <c r="D51" s="100" t="s">
        <v>1225</v>
      </c>
      <c r="E51" s="100" t="s">
        <v>1180</v>
      </c>
      <c r="F51" s="107" t="s">
        <v>1820</v>
      </c>
    </row>
    <row r="52" spans="1:6" s="14" customFormat="1" x14ac:dyDescent="0.25">
      <c r="A52" s="245"/>
      <c r="B52" s="184"/>
      <c r="C52" s="100" t="s">
        <v>1140</v>
      </c>
      <c r="D52" s="100" t="s">
        <v>1227</v>
      </c>
      <c r="E52" s="100" t="s">
        <v>1197</v>
      </c>
      <c r="F52" s="107" t="s">
        <v>1821</v>
      </c>
    </row>
    <row r="53" spans="1:6" s="14" customFormat="1" x14ac:dyDescent="0.25">
      <c r="A53" s="245"/>
      <c r="B53" s="184"/>
      <c r="C53" s="100" t="s">
        <v>1140</v>
      </c>
      <c r="D53" s="100" t="s">
        <v>1228</v>
      </c>
      <c r="E53" s="100" t="s">
        <v>1197</v>
      </c>
      <c r="F53" s="107" t="s">
        <v>1821</v>
      </c>
    </row>
    <row r="54" spans="1:6" s="14" customFormat="1" x14ac:dyDescent="0.25">
      <c r="A54" s="245"/>
      <c r="B54" s="184"/>
      <c r="C54" s="100" t="s">
        <v>1181</v>
      </c>
      <c r="D54" s="100" t="s">
        <v>1231</v>
      </c>
      <c r="E54" s="100" t="s">
        <v>1213</v>
      </c>
      <c r="F54" s="107" t="s">
        <v>1821</v>
      </c>
    </row>
    <row r="55" spans="1:6" s="14" customFormat="1" x14ac:dyDescent="0.25">
      <c r="A55" s="245"/>
      <c r="B55" s="184"/>
      <c r="C55" s="100" t="s">
        <v>1140</v>
      </c>
      <c r="D55" s="100" t="s">
        <v>1234</v>
      </c>
      <c r="E55" s="100" t="s">
        <v>1197</v>
      </c>
      <c r="F55" s="107" t="s">
        <v>1821</v>
      </c>
    </row>
    <row r="56" spans="1:6" s="14" customFormat="1" x14ac:dyDescent="0.25">
      <c r="A56" s="245"/>
      <c r="B56" s="184"/>
      <c r="C56" s="100" t="s">
        <v>818</v>
      </c>
      <c r="D56" s="100" t="s">
        <v>1236</v>
      </c>
      <c r="E56" s="100" t="s">
        <v>1180</v>
      </c>
      <c r="F56" s="107" t="s">
        <v>1822</v>
      </c>
    </row>
    <row r="57" spans="1:6" s="14" customFormat="1" x14ac:dyDescent="0.25">
      <c r="A57" s="245"/>
      <c r="B57" s="184"/>
      <c r="C57" s="100" t="s">
        <v>1140</v>
      </c>
      <c r="D57" s="100" t="s">
        <v>1238</v>
      </c>
      <c r="E57" s="100" t="s">
        <v>1197</v>
      </c>
      <c r="F57" s="107" t="s">
        <v>1823</v>
      </c>
    </row>
    <row r="58" spans="1:6" s="14" customFormat="1" x14ac:dyDescent="0.25">
      <c r="A58" s="245"/>
      <c r="B58" s="184"/>
      <c r="C58" s="100" t="s">
        <v>1240</v>
      </c>
      <c r="D58" s="100" t="s">
        <v>1241</v>
      </c>
      <c r="E58" s="100" t="s">
        <v>1180</v>
      </c>
      <c r="F58" s="107" t="s">
        <v>1824</v>
      </c>
    </row>
    <row r="59" spans="1:6" s="14" customFormat="1" x14ac:dyDescent="0.25">
      <c r="A59" s="245"/>
      <c r="B59" s="184"/>
      <c r="C59" s="100" t="s">
        <v>1181</v>
      </c>
      <c r="D59" s="100" t="s">
        <v>1244</v>
      </c>
      <c r="E59" s="100" t="s">
        <v>1213</v>
      </c>
      <c r="F59" s="107" t="s">
        <v>1214</v>
      </c>
    </row>
    <row r="60" spans="1:6" s="14" customFormat="1" x14ac:dyDescent="0.25">
      <c r="A60" s="245"/>
      <c r="B60" s="184"/>
      <c r="C60" s="100" t="s">
        <v>1181</v>
      </c>
      <c r="D60" s="100" t="s">
        <v>1246</v>
      </c>
      <c r="E60" s="100" t="s">
        <v>1213</v>
      </c>
      <c r="F60" s="107" t="s">
        <v>1214</v>
      </c>
    </row>
    <row r="61" spans="1:6" x14ac:dyDescent="0.3">
      <c r="A61" s="245"/>
      <c r="B61" s="184"/>
      <c r="C61" s="100" t="s">
        <v>1181</v>
      </c>
      <c r="D61" s="100" t="s">
        <v>1825</v>
      </c>
      <c r="E61" s="100" t="s">
        <v>1213</v>
      </c>
      <c r="F61" s="107" t="s">
        <v>1214</v>
      </c>
    </row>
    <row r="62" spans="1:6" x14ac:dyDescent="0.3">
      <c r="A62" s="245"/>
      <c r="B62" s="184"/>
      <c r="C62" s="100" t="s">
        <v>1181</v>
      </c>
      <c r="D62" s="100" t="s">
        <v>1826</v>
      </c>
      <c r="E62" s="100" t="s">
        <v>1216</v>
      </c>
      <c r="F62" s="107" t="s">
        <v>1217</v>
      </c>
    </row>
    <row r="63" spans="1:6" x14ac:dyDescent="0.3">
      <c r="A63" s="245"/>
      <c r="B63" s="184"/>
      <c r="C63" s="100" t="s">
        <v>1140</v>
      </c>
      <c r="D63" s="100" t="s">
        <v>1827</v>
      </c>
      <c r="E63" s="100" t="s">
        <v>1196</v>
      </c>
      <c r="F63" s="107" t="s">
        <v>1218</v>
      </c>
    </row>
    <row r="64" spans="1:6" x14ac:dyDescent="0.3">
      <c r="A64" s="245"/>
      <c r="B64" s="184"/>
      <c r="C64" s="100" t="s">
        <v>1140</v>
      </c>
      <c r="D64" s="100" t="s">
        <v>1828</v>
      </c>
      <c r="E64" s="100" t="s">
        <v>1196</v>
      </c>
      <c r="F64" s="107" t="s">
        <v>1218</v>
      </c>
    </row>
    <row r="65" spans="1:6" x14ac:dyDescent="0.3">
      <c r="A65" s="245"/>
      <c r="B65" s="184"/>
      <c r="C65" s="100" t="s">
        <v>1140</v>
      </c>
      <c r="D65" s="100" t="s">
        <v>1829</v>
      </c>
      <c r="E65" s="100" t="s">
        <v>1196</v>
      </c>
      <c r="F65" s="107" t="s">
        <v>1222</v>
      </c>
    </row>
    <row r="66" spans="1:6" x14ac:dyDescent="0.3">
      <c r="A66" s="245"/>
      <c r="B66" s="184"/>
      <c r="C66" s="100" t="s">
        <v>1181</v>
      </c>
      <c r="D66" s="100" t="s">
        <v>1830</v>
      </c>
      <c r="E66" s="100" t="s">
        <v>1213</v>
      </c>
      <c r="F66" s="107" t="s">
        <v>1224</v>
      </c>
    </row>
    <row r="67" spans="1:6" x14ac:dyDescent="0.3">
      <c r="A67" s="245"/>
      <c r="B67" s="184"/>
      <c r="C67" s="100" t="s">
        <v>1140</v>
      </c>
      <c r="D67" s="100" t="s">
        <v>1831</v>
      </c>
      <c r="E67" s="100" t="s">
        <v>1196</v>
      </c>
      <c r="F67" s="107" t="s">
        <v>1226</v>
      </c>
    </row>
    <row r="68" spans="1:6" x14ac:dyDescent="0.3">
      <c r="A68" s="245"/>
      <c r="B68" s="184"/>
      <c r="C68" s="100" t="s">
        <v>1140</v>
      </c>
      <c r="D68" s="100" t="s">
        <v>1832</v>
      </c>
      <c r="E68" s="100" t="s">
        <v>1196</v>
      </c>
      <c r="F68" s="107" t="s">
        <v>1226</v>
      </c>
    </row>
    <row r="69" spans="1:6" x14ac:dyDescent="0.3">
      <c r="A69" s="245"/>
      <c r="B69" s="184"/>
      <c r="C69" s="100" t="s">
        <v>1181</v>
      </c>
      <c r="D69" s="100" t="s">
        <v>1833</v>
      </c>
      <c r="E69" s="100" t="s">
        <v>1229</v>
      </c>
      <c r="F69" s="107" t="s">
        <v>1230</v>
      </c>
    </row>
    <row r="70" spans="1:6" x14ac:dyDescent="0.3">
      <c r="A70" s="245"/>
      <c r="B70" s="184"/>
      <c r="C70" s="100" t="s">
        <v>521</v>
      </c>
      <c r="D70" s="100" t="s">
        <v>1834</v>
      </c>
      <c r="E70" s="100" t="s">
        <v>1232</v>
      </c>
      <c r="F70" s="107" t="s">
        <v>1233</v>
      </c>
    </row>
    <row r="71" spans="1:6" x14ac:dyDescent="0.3">
      <c r="A71" s="245"/>
      <c r="B71" s="184"/>
      <c r="C71" s="100" t="s">
        <v>1181</v>
      </c>
      <c r="D71" s="100" t="s">
        <v>1835</v>
      </c>
      <c r="E71" s="100" t="s">
        <v>1229</v>
      </c>
      <c r="F71" s="107" t="s">
        <v>1235</v>
      </c>
    </row>
    <row r="72" spans="1:6" x14ac:dyDescent="0.3">
      <c r="A72" s="245"/>
      <c r="B72" s="184"/>
      <c r="C72" s="100" t="s">
        <v>521</v>
      </c>
      <c r="D72" s="100" t="s">
        <v>1836</v>
      </c>
      <c r="E72" s="100" t="s">
        <v>1232</v>
      </c>
      <c r="F72" s="107" t="s">
        <v>1237</v>
      </c>
    </row>
    <row r="73" spans="1:6" x14ac:dyDescent="0.3">
      <c r="A73" s="245"/>
      <c r="B73" s="184"/>
      <c r="C73" s="100" t="s">
        <v>1140</v>
      </c>
      <c r="D73" s="100" t="s">
        <v>1837</v>
      </c>
      <c r="E73" s="100" t="s">
        <v>1232</v>
      </c>
      <c r="F73" s="107" t="s">
        <v>1239</v>
      </c>
    </row>
    <row r="74" spans="1:6" x14ac:dyDescent="0.3">
      <c r="A74" s="245"/>
      <c r="B74" s="184"/>
      <c r="C74" s="100" t="s">
        <v>521</v>
      </c>
      <c r="D74" s="100" t="s">
        <v>1838</v>
      </c>
      <c r="E74" s="100" t="s">
        <v>1242</v>
      </c>
      <c r="F74" s="107" t="s">
        <v>1243</v>
      </c>
    </row>
    <row r="75" spans="1:6" x14ac:dyDescent="0.3">
      <c r="A75" s="245"/>
      <c r="B75" s="184"/>
      <c r="C75" s="100" t="s">
        <v>1140</v>
      </c>
      <c r="D75" s="100" t="s">
        <v>1839</v>
      </c>
      <c r="E75" s="100" t="s">
        <v>1197</v>
      </c>
      <c r="F75" s="107" t="s">
        <v>1245</v>
      </c>
    </row>
    <row r="76" spans="1:6" ht="16.5" thickBot="1" x14ac:dyDescent="0.35">
      <c r="A76" s="246"/>
      <c r="B76" s="249"/>
      <c r="C76" s="118" t="s">
        <v>1140</v>
      </c>
      <c r="D76" s="118" t="s">
        <v>1840</v>
      </c>
      <c r="E76" s="118" t="s">
        <v>1247</v>
      </c>
      <c r="F76" s="110" t="s">
        <v>1248</v>
      </c>
    </row>
  </sheetData>
  <mergeCells count="6">
    <mergeCell ref="B45:B76"/>
    <mergeCell ref="A45:A76"/>
    <mergeCell ref="B2:B16"/>
    <mergeCell ref="A2:A16"/>
    <mergeCell ref="B17:B44"/>
    <mergeCell ref="A17:A44"/>
  </mergeCells>
  <pageMargins left="0.7" right="0.7" top="0.75" bottom="0.75" header="0.3" footer="0.3"/>
  <pageSetup scale="90" orientation="portrait" r:id="rId1"/>
  <headerFooter>
    <oddHeader>&amp;C&amp;"-,Bold"&amp;14MOTOR GRADER - ARTICULATED FRAME</oddHeader>
    <oddFooter>&amp;R&amp;"-,Regular"&amp;12PAGE &amp;P OF &amp;N</oddFooter>
  </headerFooter>
  <rowBreaks count="1" manualBreakCount="1">
    <brk id="44"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47"/>
  <sheetViews>
    <sheetView view="pageLayout" zoomScaleNormal="100" workbookViewId="0">
      <selection sqref="A1:A3"/>
    </sheetView>
  </sheetViews>
  <sheetFormatPr defaultColWidth="9.21875" defaultRowHeight="15.75" x14ac:dyDescent="0.25"/>
  <cols>
    <col min="1" max="1" width="15.109375" style="18" customWidth="1"/>
    <col min="2" max="2" width="9.21875" style="18"/>
    <col min="3" max="4" width="8.33203125" style="18" customWidth="1"/>
    <col min="5" max="6" width="8.33203125" style="122" customWidth="1"/>
    <col min="7" max="8" width="8.33203125" style="18" customWidth="1"/>
    <col min="9" max="16384" width="9.21875" style="18"/>
  </cols>
  <sheetData>
    <row r="1" spans="1:8" s="123" customFormat="1" ht="15.6" customHeight="1" x14ac:dyDescent="0.25">
      <c r="A1" s="221" t="s">
        <v>519</v>
      </c>
      <c r="B1" s="222" t="s">
        <v>520</v>
      </c>
      <c r="C1" s="256" t="s">
        <v>1130</v>
      </c>
      <c r="D1" s="257"/>
      <c r="E1" s="260" t="s">
        <v>1131</v>
      </c>
      <c r="F1" s="261"/>
      <c r="G1" s="256" t="s">
        <v>1132</v>
      </c>
      <c r="H1" s="264"/>
    </row>
    <row r="2" spans="1:8" s="123" customFormat="1" x14ac:dyDescent="0.25">
      <c r="A2" s="253"/>
      <c r="B2" s="151"/>
      <c r="C2" s="258"/>
      <c r="D2" s="259"/>
      <c r="E2" s="262"/>
      <c r="F2" s="263"/>
      <c r="G2" s="258"/>
      <c r="H2" s="265"/>
    </row>
    <row r="3" spans="1:8" s="14" customFormat="1" ht="16.5" thickBot="1" x14ac:dyDescent="0.3">
      <c r="A3" s="254"/>
      <c r="B3" s="255"/>
      <c r="C3" s="130" t="s">
        <v>1133</v>
      </c>
      <c r="D3" s="130" t="s">
        <v>1134</v>
      </c>
      <c r="E3" s="131" t="s">
        <v>1135</v>
      </c>
      <c r="F3" s="131" t="s">
        <v>1136</v>
      </c>
      <c r="G3" s="130" t="s">
        <v>1137</v>
      </c>
      <c r="H3" s="132" t="s">
        <v>160</v>
      </c>
    </row>
    <row r="4" spans="1:8" s="14" customFormat="1" x14ac:dyDescent="0.25">
      <c r="A4" s="134" t="s">
        <v>1140</v>
      </c>
      <c r="B4" s="135" t="s">
        <v>1145</v>
      </c>
      <c r="C4" s="135">
        <v>134</v>
      </c>
      <c r="D4" s="135">
        <v>479</v>
      </c>
      <c r="E4" s="135">
        <v>15000</v>
      </c>
      <c r="F4" s="135">
        <v>33075</v>
      </c>
      <c r="G4" s="135">
        <v>18</v>
      </c>
      <c r="H4" s="136">
        <v>19.8</v>
      </c>
    </row>
    <row r="5" spans="1:8" s="14" customFormat="1" x14ac:dyDescent="0.25">
      <c r="A5" s="137" t="s">
        <v>1040</v>
      </c>
      <c r="B5" s="133" t="s">
        <v>1146</v>
      </c>
      <c r="C5" s="133">
        <v>137</v>
      </c>
      <c r="D5" s="133">
        <v>183</v>
      </c>
      <c r="E5" s="133">
        <v>15720</v>
      </c>
      <c r="F5" s="133">
        <v>34663</v>
      </c>
      <c r="G5" s="133">
        <v>18.5</v>
      </c>
      <c r="H5" s="138">
        <v>20.399999999999999</v>
      </c>
    </row>
    <row r="6" spans="1:8" s="14" customFormat="1" x14ac:dyDescent="0.25">
      <c r="A6" s="137" t="s">
        <v>1140</v>
      </c>
      <c r="B6" s="133" t="s">
        <v>1147</v>
      </c>
      <c r="C6" s="133">
        <v>175</v>
      </c>
      <c r="D6" s="133">
        <v>234</v>
      </c>
      <c r="E6" s="133">
        <v>17700</v>
      </c>
      <c r="F6" s="133">
        <v>39029</v>
      </c>
      <c r="G6" s="133">
        <v>20</v>
      </c>
      <c r="H6" s="138">
        <v>22</v>
      </c>
    </row>
    <row r="7" spans="1:8" s="14" customFormat="1" x14ac:dyDescent="0.25">
      <c r="A7" s="137" t="s">
        <v>1148</v>
      </c>
      <c r="B7" s="133" t="s">
        <v>1149</v>
      </c>
      <c r="C7" s="133">
        <v>161</v>
      </c>
      <c r="D7" s="133">
        <v>216</v>
      </c>
      <c r="E7" s="133">
        <v>16800</v>
      </c>
      <c r="F7" s="133">
        <v>37044</v>
      </c>
      <c r="G7" s="133">
        <v>22</v>
      </c>
      <c r="H7" s="138">
        <v>24.2</v>
      </c>
    </row>
    <row r="8" spans="1:8" s="14" customFormat="1" x14ac:dyDescent="0.25">
      <c r="A8" s="137" t="s">
        <v>1040</v>
      </c>
      <c r="B8" s="133" t="s">
        <v>1150</v>
      </c>
      <c r="C8" s="133">
        <v>177</v>
      </c>
      <c r="D8" s="133">
        <v>237</v>
      </c>
      <c r="E8" s="133">
        <v>15515</v>
      </c>
      <c r="F8" s="133">
        <v>34211</v>
      </c>
      <c r="G8" s="133">
        <v>22.5</v>
      </c>
      <c r="H8" s="138">
        <v>24.8</v>
      </c>
    </row>
    <row r="9" spans="1:8" s="14" customFormat="1" x14ac:dyDescent="0.25">
      <c r="A9" s="137" t="s">
        <v>1140</v>
      </c>
      <c r="B9" s="133" t="s">
        <v>1151</v>
      </c>
      <c r="C9" s="133">
        <v>163</v>
      </c>
      <c r="D9" s="133">
        <v>218</v>
      </c>
      <c r="E9" s="133">
        <v>17963</v>
      </c>
      <c r="F9" s="133">
        <v>39608</v>
      </c>
      <c r="G9" s="133">
        <v>22.7</v>
      </c>
      <c r="H9" s="138">
        <v>25</v>
      </c>
    </row>
    <row r="10" spans="1:8" s="14" customFormat="1" x14ac:dyDescent="0.25">
      <c r="A10" s="137" t="s">
        <v>1140</v>
      </c>
      <c r="B10" s="133" t="s">
        <v>1152</v>
      </c>
      <c r="C10" s="133">
        <v>175</v>
      </c>
      <c r="D10" s="133">
        <v>234</v>
      </c>
      <c r="E10" s="133">
        <v>17300</v>
      </c>
      <c r="F10" s="133">
        <v>38147</v>
      </c>
      <c r="G10" s="133">
        <v>22.7</v>
      </c>
      <c r="H10" s="138">
        <v>25</v>
      </c>
    </row>
    <row r="11" spans="1:8" s="14" customFormat="1" x14ac:dyDescent="0.25">
      <c r="A11" s="137" t="s">
        <v>1140</v>
      </c>
      <c r="B11" s="133" t="s">
        <v>1153</v>
      </c>
      <c r="C11" s="133">
        <v>190</v>
      </c>
      <c r="D11" s="133">
        <v>254</v>
      </c>
      <c r="E11" s="133">
        <v>17900</v>
      </c>
      <c r="F11" s="133">
        <v>39470</v>
      </c>
      <c r="G11" s="133">
        <v>22.7</v>
      </c>
      <c r="H11" s="138">
        <v>25</v>
      </c>
    </row>
    <row r="12" spans="1:8" s="14" customFormat="1" x14ac:dyDescent="0.25">
      <c r="A12" s="137" t="s">
        <v>1140</v>
      </c>
      <c r="B12" s="133" t="s">
        <v>1154</v>
      </c>
      <c r="C12" s="133">
        <v>194</v>
      </c>
      <c r="D12" s="133">
        <v>260</v>
      </c>
      <c r="E12" s="133">
        <v>19700</v>
      </c>
      <c r="F12" s="133">
        <v>43439</v>
      </c>
      <c r="G12" s="133">
        <v>22.7</v>
      </c>
      <c r="H12" s="138">
        <v>25</v>
      </c>
    </row>
    <row r="13" spans="1:8" s="14" customFormat="1" x14ac:dyDescent="0.25">
      <c r="A13" s="137" t="s">
        <v>1140</v>
      </c>
      <c r="B13" s="133" t="s">
        <v>1155</v>
      </c>
      <c r="C13" s="133">
        <v>194</v>
      </c>
      <c r="D13" s="133">
        <v>260</v>
      </c>
      <c r="E13" s="133">
        <v>19233</v>
      </c>
      <c r="F13" s="133">
        <v>42409</v>
      </c>
      <c r="G13" s="133">
        <v>22.7</v>
      </c>
      <c r="H13" s="138">
        <v>25</v>
      </c>
    </row>
    <row r="14" spans="1:8" s="14" customFormat="1" x14ac:dyDescent="0.25">
      <c r="A14" s="137" t="s">
        <v>1140</v>
      </c>
      <c r="B14" s="133" t="s">
        <v>1156</v>
      </c>
      <c r="C14" s="133">
        <v>160</v>
      </c>
      <c r="D14" s="133">
        <v>214</v>
      </c>
      <c r="E14" s="133">
        <v>17300</v>
      </c>
      <c r="F14" s="133">
        <v>38147</v>
      </c>
      <c r="G14" s="133">
        <v>22.8</v>
      </c>
      <c r="H14" s="138">
        <v>25</v>
      </c>
    </row>
    <row r="15" spans="1:8" s="14" customFormat="1" x14ac:dyDescent="0.25">
      <c r="A15" s="137" t="s">
        <v>1140</v>
      </c>
      <c r="B15" s="133" t="s">
        <v>1157</v>
      </c>
      <c r="C15" s="133">
        <v>194</v>
      </c>
      <c r="D15" s="133">
        <v>260</v>
      </c>
      <c r="E15" s="133">
        <v>21000</v>
      </c>
      <c r="F15" s="133">
        <v>46300</v>
      </c>
      <c r="G15" s="133">
        <v>22.7</v>
      </c>
      <c r="H15" s="138">
        <v>25</v>
      </c>
    </row>
    <row r="16" spans="1:8" s="14" customFormat="1" x14ac:dyDescent="0.25">
      <c r="A16" s="137" t="s">
        <v>681</v>
      </c>
      <c r="B16" s="133">
        <v>2566</v>
      </c>
      <c r="C16" s="133">
        <v>167</v>
      </c>
      <c r="D16" s="133">
        <v>224</v>
      </c>
      <c r="E16" s="133">
        <v>16800</v>
      </c>
      <c r="F16" s="133">
        <v>37044</v>
      </c>
      <c r="G16" s="133">
        <v>23</v>
      </c>
      <c r="H16" s="138">
        <v>25.3</v>
      </c>
    </row>
    <row r="17" spans="1:8" s="14" customFormat="1" x14ac:dyDescent="0.25">
      <c r="A17" s="137" t="s">
        <v>1140</v>
      </c>
      <c r="B17" s="133" t="s">
        <v>1158</v>
      </c>
      <c r="C17" s="133">
        <v>175</v>
      </c>
      <c r="D17" s="133">
        <v>234</v>
      </c>
      <c r="E17" s="133">
        <v>18700</v>
      </c>
      <c r="F17" s="133">
        <v>41234</v>
      </c>
      <c r="G17" s="133">
        <v>25</v>
      </c>
      <c r="H17" s="138">
        <v>27.6</v>
      </c>
    </row>
    <row r="18" spans="1:8" s="14" customFormat="1" x14ac:dyDescent="0.25">
      <c r="A18" s="137" t="s">
        <v>1140</v>
      </c>
      <c r="B18" s="133" t="s">
        <v>1159</v>
      </c>
      <c r="C18" s="133">
        <v>175</v>
      </c>
      <c r="D18" s="133">
        <v>234</v>
      </c>
      <c r="E18" s="133">
        <v>18500</v>
      </c>
      <c r="F18" s="133">
        <v>40793</v>
      </c>
      <c r="G18" s="133">
        <v>25</v>
      </c>
      <c r="H18" s="138">
        <v>27.6</v>
      </c>
    </row>
    <row r="19" spans="1:8" s="14" customFormat="1" x14ac:dyDescent="0.25">
      <c r="A19" s="137" t="s">
        <v>681</v>
      </c>
      <c r="B19" s="133">
        <v>2766</v>
      </c>
      <c r="C19" s="133">
        <v>177</v>
      </c>
      <c r="D19" s="133">
        <v>237</v>
      </c>
      <c r="E19" s="133">
        <v>17200</v>
      </c>
      <c r="F19" s="133">
        <v>37926</v>
      </c>
      <c r="G19" s="133">
        <v>25</v>
      </c>
      <c r="H19" s="138">
        <v>27.6</v>
      </c>
    </row>
    <row r="20" spans="1:8" s="14" customFormat="1" x14ac:dyDescent="0.25">
      <c r="A20" s="137" t="s">
        <v>1148</v>
      </c>
      <c r="B20" s="133" t="s">
        <v>1160</v>
      </c>
      <c r="C20" s="133">
        <v>187</v>
      </c>
      <c r="D20" s="133">
        <v>250</v>
      </c>
      <c r="E20" s="133">
        <v>16275</v>
      </c>
      <c r="F20" s="133">
        <v>35886</v>
      </c>
      <c r="G20" s="133">
        <v>25</v>
      </c>
      <c r="H20" s="138">
        <v>27.6</v>
      </c>
    </row>
    <row r="21" spans="1:8" s="14" customFormat="1" x14ac:dyDescent="0.25">
      <c r="A21" s="137" t="s">
        <v>1140</v>
      </c>
      <c r="B21" s="133" t="s">
        <v>1161</v>
      </c>
      <c r="C21" s="133">
        <v>190</v>
      </c>
      <c r="D21" s="133">
        <v>254</v>
      </c>
      <c r="E21" s="133">
        <v>19200</v>
      </c>
      <c r="F21" s="133">
        <v>42336</v>
      </c>
      <c r="G21" s="133">
        <v>25</v>
      </c>
      <c r="H21" s="138">
        <v>27.6</v>
      </c>
    </row>
    <row r="22" spans="1:8" s="14" customFormat="1" x14ac:dyDescent="0.25">
      <c r="A22" s="137" t="s">
        <v>1148</v>
      </c>
      <c r="B22" s="133" t="s">
        <v>1162</v>
      </c>
      <c r="C22" s="133">
        <v>187</v>
      </c>
      <c r="D22" s="133">
        <v>250</v>
      </c>
      <c r="E22" s="133">
        <v>17619</v>
      </c>
      <c r="F22" s="133">
        <v>38850</v>
      </c>
      <c r="G22" s="133">
        <v>27</v>
      </c>
      <c r="H22" s="138">
        <v>29.8</v>
      </c>
    </row>
    <row r="23" spans="1:8" s="14" customFormat="1" x14ac:dyDescent="0.25">
      <c r="A23" s="137" t="s">
        <v>681</v>
      </c>
      <c r="B23" s="133">
        <v>3066</v>
      </c>
      <c r="C23" s="133">
        <v>192</v>
      </c>
      <c r="D23" s="133">
        <v>257</v>
      </c>
      <c r="E23" s="133">
        <v>19220</v>
      </c>
      <c r="F23" s="133">
        <v>42380</v>
      </c>
      <c r="G23" s="133">
        <v>27</v>
      </c>
      <c r="H23" s="138">
        <v>29.8</v>
      </c>
    </row>
    <row r="24" spans="1:8" s="14" customFormat="1" x14ac:dyDescent="0.25">
      <c r="A24" s="137" t="s">
        <v>1140</v>
      </c>
      <c r="B24" s="133" t="s">
        <v>1163</v>
      </c>
      <c r="C24" s="133">
        <v>194</v>
      </c>
      <c r="D24" s="133">
        <v>260</v>
      </c>
      <c r="E24" s="133">
        <v>21320</v>
      </c>
      <c r="F24" s="133">
        <v>47011</v>
      </c>
      <c r="G24" s="133">
        <v>27.2</v>
      </c>
      <c r="H24" s="138">
        <v>30</v>
      </c>
    </row>
    <row r="25" spans="1:8" s="14" customFormat="1" x14ac:dyDescent="0.25">
      <c r="A25" s="137" t="s">
        <v>1140</v>
      </c>
      <c r="B25" s="133" t="s">
        <v>1164</v>
      </c>
      <c r="C25" s="133">
        <v>194</v>
      </c>
      <c r="D25" s="133">
        <v>260</v>
      </c>
      <c r="E25" s="133">
        <v>19800</v>
      </c>
      <c r="F25" s="133">
        <v>43659</v>
      </c>
      <c r="G25" s="133">
        <v>27.2</v>
      </c>
      <c r="H25" s="138">
        <v>30</v>
      </c>
    </row>
    <row r="26" spans="1:8" x14ac:dyDescent="0.25">
      <c r="A26" s="137" t="s">
        <v>1140</v>
      </c>
      <c r="B26" s="133" t="s">
        <v>1841</v>
      </c>
      <c r="C26" s="133">
        <v>213</v>
      </c>
      <c r="D26" s="133">
        <v>285</v>
      </c>
      <c r="E26" s="133">
        <v>20680</v>
      </c>
      <c r="F26" s="133">
        <v>45599</v>
      </c>
      <c r="G26" s="133">
        <v>27.2</v>
      </c>
      <c r="H26" s="138">
        <v>30</v>
      </c>
    </row>
    <row r="27" spans="1:8" x14ac:dyDescent="0.25">
      <c r="A27" s="137" t="s">
        <v>1140</v>
      </c>
      <c r="B27" s="133" t="s">
        <v>1842</v>
      </c>
      <c r="C27" s="133">
        <v>213</v>
      </c>
      <c r="D27" s="133">
        <v>285</v>
      </c>
      <c r="E27" s="133">
        <v>21180</v>
      </c>
      <c r="F27" s="133">
        <v>46695</v>
      </c>
      <c r="G27" s="133">
        <v>27.2</v>
      </c>
      <c r="H27" s="138">
        <v>30</v>
      </c>
    </row>
    <row r="28" spans="1:8" x14ac:dyDescent="0.25">
      <c r="A28" s="137" t="s">
        <v>1140</v>
      </c>
      <c r="B28" s="133" t="s">
        <v>1843</v>
      </c>
      <c r="C28" s="133">
        <v>213</v>
      </c>
      <c r="D28" s="133">
        <v>285</v>
      </c>
      <c r="E28" s="133">
        <v>21900</v>
      </c>
      <c r="F28" s="133">
        <v>48290</v>
      </c>
      <c r="G28" s="133">
        <v>27.2</v>
      </c>
      <c r="H28" s="138">
        <v>30</v>
      </c>
    </row>
    <row r="29" spans="1:8" x14ac:dyDescent="0.25">
      <c r="A29" s="137" t="s">
        <v>1140</v>
      </c>
      <c r="B29" s="133" t="s">
        <v>1844</v>
      </c>
      <c r="C29" s="133">
        <v>190</v>
      </c>
      <c r="D29" s="133">
        <v>254</v>
      </c>
      <c r="E29" s="133">
        <v>19500</v>
      </c>
      <c r="F29" s="133">
        <v>42998</v>
      </c>
      <c r="G29" s="133">
        <v>30</v>
      </c>
      <c r="H29" s="138">
        <v>33.1</v>
      </c>
    </row>
    <row r="30" spans="1:8" x14ac:dyDescent="0.25">
      <c r="A30" s="137" t="s">
        <v>1140</v>
      </c>
      <c r="B30" s="133" t="s">
        <v>1845</v>
      </c>
      <c r="C30" s="133">
        <v>190</v>
      </c>
      <c r="D30" s="133">
        <v>254</v>
      </c>
      <c r="E30" s="133">
        <v>20200</v>
      </c>
      <c r="F30" s="133">
        <v>44541</v>
      </c>
      <c r="G30" s="133">
        <v>30</v>
      </c>
      <c r="H30" s="138">
        <v>33.1</v>
      </c>
    </row>
    <row r="31" spans="1:8" x14ac:dyDescent="0.25">
      <c r="A31" s="137" t="s">
        <v>1140</v>
      </c>
      <c r="B31" s="133" t="s">
        <v>1846</v>
      </c>
      <c r="C31" s="133">
        <v>190</v>
      </c>
      <c r="D31" s="133">
        <v>254</v>
      </c>
      <c r="E31" s="133">
        <v>20000</v>
      </c>
      <c r="F31" s="133">
        <v>44100</v>
      </c>
      <c r="G31" s="133">
        <v>30</v>
      </c>
      <c r="H31" s="138">
        <v>33.1</v>
      </c>
    </row>
    <row r="32" spans="1:8" x14ac:dyDescent="0.25">
      <c r="A32" s="137" t="s">
        <v>1140</v>
      </c>
      <c r="B32" s="133" t="s">
        <v>1847</v>
      </c>
      <c r="C32" s="133">
        <v>190</v>
      </c>
      <c r="D32" s="133">
        <v>254</v>
      </c>
      <c r="E32" s="133">
        <v>21000</v>
      </c>
      <c r="F32" s="133">
        <v>46305</v>
      </c>
      <c r="G32" s="133">
        <v>31.8</v>
      </c>
      <c r="H32" s="138">
        <v>35</v>
      </c>
    </row>
    <row r="33" spans="1:8" x14ac:dyDescent="0.25">
      <c r="A33" s="137" t="s">
        <v>1140</v>
      </c>
      <c r="B33" s="133" t="s">
        <v>1848</v>
      </c>
      <c r="C33" s="133">
        <v>190</v>
      </c>
      <c r="D33" s="133">
        <v>254</v>
      </c>
      <c r="E33" s="133">
        <v>20000</v>
      </c>
      <c r="F33" s="133">
        <v>44100</v>
      </c>
      <c r="G33" s="133">
        <v>31.8</v>
      </c>
      <c r="H33" s="138">
        <v>35</v>
      </c>
    </row>
    <row r="34" spans="1:8" x14ac:dyDescent="0.25">
      <c r="A34" s="137" t="s">
        <v>1140</v>
      </c>
      <c r="B34" s="133" t="s">
        <v>1849</v>
      </c>
      <c r="C34" s="133">
        <v>190</v>
      </c>
      <c r="D34" s="133">
        <v>254</v>
      </c>
      <c r="E34" s="133">
        <v>21400</v>
      </c>
      <c r="F34" s="133">
        <v>47187</v>
      </c>
      <c r="G34" s="133">
        <v>31.8</v>
      </c>
      <c r="H34" s="138">
        <v>35</v>
      </c>
    </row>
    <row r="35" spans="1:8" x14ac:dyDescent="0.25">
      <c r="A35" s="137" t="s">
        <v>1140</v>
      </c>
      <c r="B35" s="133" t="s">
        <v>1850</v>
      </c>
      <c r="C35" s="133">
        <v>194</v>
      </c>
      <c r="D35" s="133">
        <v>260</v>
      </c>
      <c r="E35" s="133">
        <v>23860</v>
      </c>
      <c r="F35" s="133">
        <v>52611</v>
      </c>
      <c r="G35" s="133">
        <v>31.8</v>
      </c>
      <c r="H35" s="138">
        <v>35</v>
      </c>
    </row>
    <row r="36" spans="1:8" x14ac:dyDescent="0.25">
      <c r="A36" s="137" t="s">
        <v>1140</v>
      </c>
      <c r="B36" s="133" t="s">
        <v>1851</v>
      </c>
      <c r="C36" s="133">
        <v>194</v>
      </c>
      <c r="D36" s="133">
        <v>260</v>
      </c>
      <c r="E36" s="133">
        <v>23315</v>
      </c>
      <c r="F36" s="133">
        <v>51410</v>
      </c>
      <c r="G36" s="133">
        <v>31.8</v>
      </c>
      <c r="H36" s="138">
        <v>35</v>
      </c>
    </row>
    <row r="37" spans="1:8" x14ac:dyDescent="0.25">
      <c r="A37" s="137" t="s">
        <v>1140</v>
      </c>
      <c r="B37" s="133" t="s">
        <v>1852</v>
      </c>
      <c r="C37" s="133">
        <v>213</v>
      </c>
      <c r="D37" s="133">
        <v>285</v>
      </c>
      <c r="E37" s="133">
        <v>24595</v>
      </c>
      <c r="F37" s="133">
        <v>54232</v>
      </c>
      <c r="G37" s="133">
        <v>31.8</v>
      </c>
      <c r="H37" s="138">
        <v>35</v>
      </c>
    </row>
    <row r="38" spans="1:8" x14ac:dyDescent="0.25">
      <c r="A38" s="137" t="s">
        <v>1140</v>
      </c>
      <c r="B38" s="133" t="s">
        <v>1853</v>
      </c>
      <c r="C38" s="133">
        <v>287</v>
      </c>
      <c r="D38" s="133">
        <v>384</v>
      </c>
      <c r="E38" s="133">
        <v>24950</v>
      </c>
      <c r="F38" s="133">
        <v>55015</v>
      </c>
      <c r="G38" s="133">
        <v>31.8</v>
      </c>
      <c r="H38" s="138">
        <v>35</v>
      </c>
    </row>
    <row r="39" spans="1:8" x14ac:dyDescent="0.25">
      <c r="A39" s="137" t="s">
        <v>1040</v>
      </c>
      <c r="B39" s="133" t="s">
        <v>1854</v>
      </c>
      <c r="C39" s="133">
        <v>240</v>
      </c>
      <c r="D39" s="133">
        <v>321</v>
      </c>
      <c r="E39" s="133">
        <v>24400</v>
      </c>
      <c r="F39" s="133">
        <v>53802</v>
      </c>
      <c r="G39" s="133">
        <v>32</v>
      </c>
      <c r="H39" s="138">
        <v>35.299999999999997</v>
      </c>
    </row>
    <row r="40" spans="1:8" x14ac:dyDescent="0.25">
      <c r="A40" s="137" t="s">
        <v>1148</v>
      </c>
      <c r="B40" s="133" t="s">
        <v>1855</v>
      </c>
      <c r="C40" s="133">
        <v>307</v>
      </c>
      <c r="D40" s="133">
        <v>411</v>
      </c>
      <c r="E40" s="133">
        <v>25720</v>
      </c>
      <c r="F40" s="133">
        <v>55720</v>
      </c>
      <c r="G40" s="133">
        <v>35</v>
      </c>
      <c r="H40" s="138">
        <v>38.6</v>
      </c>
    </row>
    <row r="41" spans="1:8" x14ac:dyDescent="0.25">
      <c r="A41" s="137" t="s">
        <v>1140</v>
      </c>
      <c r="B41" s="133" t="s">
        <v>1856</v>
      </c>
      <c r="C41" s="133">
        <v>287</v>
      </c>
      <c r="D41" s="133">
        <v>384</v>
      </c>
      <c r="E41" s="133">
        <v>28027</v>
      </c>
      <c r="F41" s="133">
        <v>61800</v>
      </c>
      <c r="G41" s="133">
        <v>36.299999999999997</v>
      </c>
      <c r="H41" s="138">
        <v>40</v>
      </c>
    </row>
    <row r="42" spans="1:8" x14ac:dyDescent="0.25">
      <c r="A42" s="137" t="s">
        <v>1140</v>
      </c>
      <c r="B42" s="133" t="s">
        <v>1857</v>
      </c>
      <c r="C42" s="133">
        <v>287</v>
      </c>
      <c r="D42" s="133">
        <v>384</v>
      </c>
      <c r="E42" s="133">
        <v>25765</v>
      </c>
      <c r="F42" s="133">
        <v>56812</v>
      </c>
      <c r="G42" s="133">
        <v>36.299999999999997</v>
      </c>
      <c r="H42" s="138">
        <v>40</v>
      </c>
    </row>
    <row r="43" spans="1:8" x14ac:dyDescent="0.25">
      <c r="A43" s="137" t="s">
        <v>1140</v>
      </c>
      <c r="B43" s="133" t="s">
        <v>1858</v>
      </c>
      <c r="C43" s="133">
        <v>287</v>
      </c>
      <c r="D43" s="133">
        <v>384</v>
      </c>
      <c r="E43" s="133">
        <v>28027</v>
      </c>
      <c r="F43" s="133">
        <v>61800</v>
      </c>
      <c r="G43" s="133">
        <v>36.299999999999997</v>
      </c>
      <c r="H43" s="138">
        <v>40</v>
      </c>
    </row>
    <row r="44" spans="1:8" x14ac:dyDescent="0.25">
      <c r="A44" s="137" t="s">
        <v>1140</v>
      </c>
      <c r="B44" s="133" t="s">
        <v>1859</v>
      </c>
      <c r="C44" s="133">
        <v>287</v>
      </c>
      <c r="D44" s="133">
        <v>384</v>
      </c>
      <c r="E44" s="133">
        <v>29263</v>
      </c>
      <c r="F44" s="133">
        <v>64512</v>
      </c>
      <c r="G44" s="133">
        <v>36.299999999999997</v>
      </c>
      <c r="H44" s="138">
        <v>40</v>
      </c>
    </row>
    <row r="45" spans="1:8" x14ac:dyDescent="0.25">
      <c r="A45" s="137" t="s">
        <v>681</v>
      </c>
      <c r="B45" s="133">
        <v>4066</v>
      </c>
      <c r="C45" s="133">
        <v>278</v>
      </c>
      <c r="D45" s="133">
        <v>372</v>
      </c>
      <c r="E45" s="133">
        <v>25500</v>
      </c>
      <c r="F45" s="133">
        <v>56228</v>
      </c>
      <c r="G45" s="133">
        <v>36.5</v>
      </c>
      <c r="H45" s="138">
        <v>40.200000000000003</v>
      </c>
    </row>
    <row r="46" spans="1:8" x14ac:dyDescent="0.25">
      <c r="A46" s="137" t="s">
        <v>1140</v>
      </c>
      <c r="B46" s="133" t="s">
        <v>1860</v>
      </c>
      <c r="C46" s="133">
        <v>336</v>
      </c>
      <c r="D46" s="133">
        <v>450</v>
      </c>
      <c r="E46" s="133">
        <v>28000</v>
      </c>
      <c r="F46" s="133">
        <v>61740</v>
      </c>
      <c r="G46" s="133">
        <v>40</v>
      </c>
      <c r="H46" s="138">
        <v>44.1</v>
      </c>
    </row>
    <row r="47" spans="1:8" ht="16.5" thickBot="1" x14ac:dyDescent="0.3">
      <c r="A47" s="139" t="s">
        <v>1140</v>
      </c>
      <c r="B47" s="140" t="s">
        <v>1861</v>
      </c>
      <c r="C47" s="140">
        <v>343</v>
      </c>
      <c r="D47" s="140">
        <v>459</v>
      </c>
      <c r="E47" s="140">
        <v>32296</v>
      </c>
      <c r="F47" s="140">
        <v>71213</v>
      </c>
      <c r="G47" s="140">
        <v>40</v>
      </c>
      <c r="H47" s="141">
        <v>44.1</v>
      </c>
    </row>
  </sheetData>
  <mergeCells count="5">
    <mergeCell ref="A1:A3"/>
    <mergeCell ref="B1:B3"/>
    <mergeCell ref="C1:D2"/>
    <mergeCell ref="E1:F2"/>
    <mergeCell ref="G1:H2"/>
  </mergeCells>
  <pageMargins left="0.7" right="0.7" top="0.75" bottom="0.75" header="0.3" footer="0.3"/>
  <pageSetup orientation="portrait" r:id="rId1"/>
  <headerFooter>
    <oddHeader>&amp;C&amp;"-,Bold"&amp;14ARTICULATED ROCK TRUCKS</oddHeader>
    <oddFooter>&amp;R&amp;"-,Regular"&amp;12PAGE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D364"/>
  <sheetViews>
    <sheetView showGridLines="0" showRuler="0" view="pageLayout" zoomScale="70" zoomScaleNormal="55" zoomScalePageLayoutView="70" workbookViewId="0"/>
  </sheetViews>
  <sheetFormatPr defaultColWidth="9.21875" defaultRowHeight="15.75" x14ac:dyDescent="0.25"/>
  <cols>
    <col min="1" max="1" width="13.77734375" style="18" customWidth="1"/>
    <col min="2" max="2" width="19.33203125" style="18" bestFit="1" customWidth="1"/>
    <col min="3" max="3" width="21.21875" style="18" bestFit="1" customWidth="1"/>
    <col min="4" max="4" width="18.44140625" style="18" bestFit="1" customWidth="1"/>
    <col min="5" max="16384" width="9.21875" style="18"/>
  </cols>
  <sheetData>
    <row r="1" spans="1:4" s="123" customFormat="1" ht="34.5" thickBot="1" x14ac:dyDescent="0.3">
      <c r="A1" s="95" t="s">
        <v>1764</v>
      </c>
      <c r="B1" s="96" t="s">
        <v>519</v>
      </c>
      <c r="C1" s="96" t="s">
        <v>520</v>
      </c>
      <c r="D1" s="97" t="s">
        <v>1867</v>
      </c>
    </row>
    <row r="2" spans="1:4" s="14" customFormat="1" x14ac:dyDescent="0.25">
      <c r="A2" s="221" t="s">
        <v>749</v>
      </c>
      <c r="B2" s="111" t="s">
        <v>521</v>
      </c>
      <c r="C2" s="111" t="s">
        <v>750</v>
      </c>
      <c r="D2" s="112" t="s">
        <v>751</v>
      </c>
    </row>
    <row r="3" spans="1:4" s="14" customFormat="1" x14ac:dyDescent="0.25">
      <c r="A3" s="253"/>
      <c r="B3" s="88" t="s">
        <v>540</v>
      </c>
      <c r="C3" s="88">
        <v>311</v>
      </c>
      <c r="D3" s="107" t="s">
        <v>755</v>
      </c>
    </row>
    <row r="4" spans="1:4" s="14" customFormat="1" x14ac:dyDescent="0.25">
      <c r="A4" s="253"/>
      <c r="B4" s="88" t="s">
        <v>521</v>
      </c>
      <c r="C4" s="88" t="s">
        <v>758</v>
      </c>
      <c r="D4" s="107" t="s">
        <v>759</v>
      </c>
    </row>
    <row r="5" spans="1:4" s="14" customFormat="1" x14ac:dyDescent="0.25">
      <c r="A5" s="253"/>
      <c r="B5" s="88" t="s">
        <v>540</v>
      </c>
      <c r="C5" s="88" t="s">
        <v>762</v>
      </c>
      <c r="D5" s="107" t="s">
        <v>763</v>
      </c>
    </row>
    <row r="6" spans="1:4" s="14" customFormat="1" x14ac:dyDescent="0.25">
      <c r="A6" s="253"/>
      <c r="B6" s="88" t="s">
        <v>521</v>
      </c>
      <c r="C6" s="88" t="s">
        <v>767</v>
      </c>
      <c r="D6" s="107" t="s">
        <v>768</v>
      </c>
    </row>
    <row r="7" spans="1:4" s="14" customFormat="1" x14ac:dyDescent="0.25">
      <c r="A7" s="253"/>
      <c r="B7" s="88" t="s">
        <v>521</v>
      </c>
      <c r="C7" s="88" t="s">
        <v>772</v>
      </c>
      <c r="D7" s="107" t="s">
        <v>773</v>
      </c>
    </row>
    <row r="8" spans="1:4" s="14" customFormat="1" x14ac:dyDescent="0.25">
      <c r="A8" s="253"/>
      <c r="B8" s="88" t="s">
        <v>775</v>
      </c>
      <c r="C8" s="88" t="s">
        <v>776</v>
      </c>
      <c r="D8" s="107" t="s">
        <v>777</v>
      </c>
    </row>
    <row r="9" spans="1:4" s="14" customFormat="1" x14ac:dyDescent="0.25">
      <c r="A9" s="253"/>
      <c r="B9" s="88" t="s">
        <v>769</v>
      </c>
      <c r="C9" s="88" t="s">
        <v>780</v>
      </c>
      <c r="D9" s="107" t="s">
        <v>781</v>
      </c>
    </row>
    <row r="10" spans="1:4" s="14" customFormat="1" x14ac:dyDescent="0.25">
      <c r="A10" s="253"/>
      <c r="B10" s="88" t="s">
        <v>769</v>
      </c>
      <c r="C10" s="88" t="s">
        <v>784</v>
      </c>
      <c r="D10" s="107" t="s">
        <v>785</v>
      </c>
    </row>
    <row r="11" spans="1:4" s="14" customFormat="1" x14ac:dyDescent="0.25">
      <c r="A11" s="253"/>
      <c r="B11" s="88" t="s">
        <v>540</v>
      </c>
      <c r="C11" s="88">
        <v>312</v>
      </c>
      <c r="D11" s="107" t="s">
        <v>755</v>
      </c>
    </row>
    <row r="12" spans="1:4" s="14" customFormat="1" x14ac:dyDescent="0.25">
      <c r="A12" s="253"/>
      <c r="B12" s="88" t="s">
        <v>532</v>
      </c>
      <c r="C12" s="88">
        <v>9010</v>
      </c>
      <c r="D12" s="107" t="s">
        <v>790</v>
      </c>
    </row>
    <row r="13" spans="1:4" s="14" customFormat="1" x14ac:dyDescent="0.25">
      <c r="A13" s="253"/>
      <c r="B13" s="88" t="s">
        <v>532</v>
      </c>
      <c r="C13" s="88" t="s">
        <v>794</v>
      </c>
      <c r="D13" s="107" t="s">
        <v>790</v>
      </c>
    </row>
    <row r="14" spans="1:4" s="14" customFormat="1" x14ac:dyDescent="0.25">
      <c r="A14" s="253"/>
      <c r="B14" s="88" t="s">
        <v>775</v>
      </c>
      <c r="C14" s="88" t="s">
        <v>796</v>
      </c>
      <c r="D14" s="107" t="s">
        <v>797</v>
      </c>
    </row>
    <row r="15" spans="1:4" s="14" customFormat="1" x14ac:dyDescent="0.25">
      <c r="A15" s="253"/>
      <c r="B15" s="88" t="s">
        <v>540</v>
      </c>
      <c r="C15" s="88" t="s">
        <v>799</v>
      </c>
      <c r="D15" s="107" t="s">
        <v>800</v>
      </c>
    </row>
    <row r="16" spans="1:4" s="14" customFormat="1" x14ac:dyDescent="0.25">
      <c r="A16" s="253"/>
      <c r="B16" s="88" t="s">
        <v>540</v>
      </c>
      <c r="C16" s="88" t="s">
        <v>803</v>
      </c>
      <c r="D16" s="107" t="s">
        <v>804</v>
      </c>
    </row>
    <row r="17" spans="1:4" s="14" customFormat="1" x14ac:dyDescent="0.25">
      <c r="A17" s="253"/>
      <c r="B17" s="88" t="s">
        <v>752</v>
      </c>
      <c r="C17" s="88" t="s">
        <v>806</v>
      </c>
      <c r="D17" s="107" t="s">
        <v>754</v>
      </c>
    </row>
    <row r="18" spans="1:4" s="14" customFormat="1" x14ac:dyDescent="0.25">
      <c r="A18" s="253"/>
      <c r="B18" s="88" t="s">
        <v>787</v>
      </c>
      <c r="C18" s="88" t="s">
        <v>809</v>
      </c>
      <c r="D18" s="107" t="s">
        <v>810</v>
      </c>
    </row>
    <row r="19" spans="1:4" s="14" customFormat="1" x14ac:dyDescent="0.25">
      <c r="A19" s="253"/>
      <c r="B19" s="88" t="s">
        <v>532</v>
      </c>
      <c r="C19" s="88">
        <v>688</v>
      </c>
      <c r="D19" s="107" t="s">
        <v>812</v>
      </c>
    </row>
    <row r="20" spans="1:4" s="14" customFormat="1" x14ac:dyDescent="0.25">
      <c r="A20" s="253"/>
      <c r="B20" s="88" t="s">
        <v>752</v>
      </c>
      <c r="C20" s="88" t="s">
        <v>753</v>
      </c>
      <c r="D20" s="107" t="s">
        <v>754</v>
      </c>
    </row>
    <row r="21" spans="1:4" s="14" customFormat="1" x14ac:dyDescent="0.25">
      <c r="A21" s="253"/>
      <c r="B21" s="88" t="s">
        <v>540</v>
      </c>
      <c r="C21" s="88" t="s">
        <v>756</v>
      </c>
      <c r="D21" s="107" t="s">
        <v>757</v>
      </c>
    </row>
    <row r="22" spans="1:4" s="14" customFormat="1" x14ac:dyDescent="0.25">
      <c r="A22" s="253"/>
      <c r="B22" s="88" t="s">
        <v>752</v>
      </c>
      <c r="C22" s="88" t="s">
        <v>760</v>
      </c>
      <c r="D22" s="107" t="s">
        <v>761</v>
      </c>
    </row>
    <row r="23" spans="1:4" s="14" customFormat="1" x14ac:dyDescent="0.25">
      <c r="A23" s="253"/>
      <c r="B23" s="88" t="s">
        <v>764</v>
      </c>
      <c r="C23" s="88" t="s">
        <v>765</v>
      </c>
      <c r="D23" s="107" t="s">
        <v>766</v>
      </c>
    </row>
    <row r="24" spans="1:4" s="14" customFormat="1" x14ac:dyDescent="0.25">
      <c r="A24" s="253"/>
      <c r="B24" s="88" t="s">
        <v>769</v>
      </c>
      <c r="C24" s="88" t="s">
        <v>770</v>
      </c>
      <c r="D24" s="107" t="s">
        <v>771</v>
      </c>
    </row>
    <row r="25" spans="1:4" s="14" customFormat="1" x14ac:dyDescent="0.25">
      <c r="A25" s="253"/>
      <c r="B25" s="88" t="s">
        <v>540</v>
      </c>
      <c r="C25" s="88">
        <v>315</v>
      </c>
      <c r="D25" s="107" t="s">
        <v>774</v>
      </c>
    </row>
    <row r="26" spans="1:4" s="14" customFormat="1" x14ac:dyDescent="0.25">
      <c r="A26" s="253"/>
      <c r="B26" s="88" t="s">
        <v>521</v>
      </c>
      <c r="C26" s="88" t="s">
        <v>778</v>
      </c>
      <c r="D26" s="107" t="s">
        <v>779</v>
      </c>
    </row>
    <row r="27" spans="1:4" s="14" customFormat="1" x14ac:dyDescent="0.25">
      <c r="A27" s="253"/>
      <c r="B27" s="88" t="s">
        <v>782</v>
      </c>
      <c r="C27" s="88" t="s">
        <v>783</v>
      </c>
      <c r="D27" s="107" t="s">
        <v>773</v>
      </c>
    </row>
    <row r="28" spans="1:4" s="14" customFormat="1" x14ac:dyDescent="0.25">
      <c r="A28" s="253"/>
      <c r="B28" s="88" t="s">
        <v>532</v>
      </c>
      <c r="C28" s="88">
        <v>9020</v>
      </c>
      <c r="D28" s="107" t="s">
        <v>786</v>
      </c>
    </row>
    <row r="29" spans="1:4" s="14" customFormat="1" x14ac:dyDescent="0.25">
      <c r="A29" s="253"/>
      <c r="B29" s="88" t="s">
        <v>787</v>
      </c>
      <c r="C29" s="88" t="s">
        <v>788</v>
      </c>
      <c r="D29" s="107" t="s">
        <v>789</v>
      </c>
    </row>
    <row r="30" spans="1:4" s="14" customFormat="1" x14ac:dyDescent="0.25">
      <c r="A30" s="253"/>
      <c r="B30" s="88" t="s">
        <v>791</v>
      </c>
      <c r="C30" s="88" t="s">
        <v>792</v>
      </c>
      <c r="D30" s="107" t="s">
        <v>793</v>
      </c>
    </row>
    <row r="31" spans="1:4" s="14" customFormat="1" x14ac:dyDescent="0.25">
      <c r="A31" s="253"/>
      <c r="B31" s="88" t="s">
        <v>532</v>
      </c>
      <c r="C31" s="88">
        <v>888</v>
      </c>
      <c r="D31" s="107" t="s">
        <v>795</v>
      </c>
    </row>
    <row r="32" spans="1:4" s="14" customFormat="1" x14ac:dyDescent="0.25">
      <c r="A32" s="253"/>
      <c r="B32" s="88" t="s">
        <v>532</v>
      </c>
      <c r="C32" s="88" t="s">
        <v>798</v>
      </c>
      <c r="D32" s="107" t="s">
        <v>795</v>
      </c>
    </row>
    <row r="33" spans="1:4" s="14" customFormat="1" x14ac:dyDescent="0.25">
      <c r="A33" s="253"/>
      <c r="B33" s="88" t="s">
        <v>521</v>
      </c>
      <c r="C33" s="88" t="s">
        <v>801</v>
      </c>
      <c r="D33" s="107" t="s">
        <v>802</v>
      </c>
    </row>
    <row r="34" spans="1:4" s="14" customFormat="1" x14ac:dyDescent="0.25">
      <c r="A34" s="253"/>
      <c r="B34" s="88" t="s">
        <v>521</v>
      </c>
      <c r="C34" s="88" t="s">
        <v>805</v>
      </c>
      <c r="D34" s="107" t="s">
        <v>793</v>
      </c>
    </row>
    <row r="35" spans="1:4" s="14" customFormat="1" x14ac:dyDescent="0.25">
      <c r="A35" s="253"/>
      <c r="B35" s="88" t="s">
        <v>540</v>
      </c>
      <c r="C35" s="88" t="s">
        <v>807</v>
      </c>
      <c r="D35" s="107" t="s">
        <v>808</v>
      </c>
    </row>
    <row r="36" spans="1:4" s="14" customFormat="1" x14ac:dyDescent="0.25">
      <c r="A36" s="253"/>
      <c r="B36" s="88" t="s">
        <v>540</v>
      </c>
      <c r="C36" s="88" t="s">
        <v>811</v>
      </c>
      <c r="D36" s="107" t="s">
        <v>774</v>
      </c>
    </row>
    <row r="37" spans="1:4" s="14" customFormat="1" ht="16.5" thickBot="1" x14ac:dyDescent="0.3">
      <c r="A37" s="266"/>
      <c r="B37" s="109" t="s">
        <v>532</v>
      </c>
      <c r="C37" s="109" t="s">
        <v>813</v>
      </c>
      <c r="D37" s="110" t="s">
        <v>814</v>
      </c>
    </row>
    <row r="38" spans="1:4" s="14" customFormat="1" x14ac:dyDescent="0.25">
      <c r="A38" s="221" t="s">
        <v>815</v>
      </c>
      <c r="B38" s="111" t="s">
        <v>556</v>
      </c>
      <c r="C38" s="111" t="s">
        <v>816</v>
      </c>
      <c r="D38" s="112" t="s">
        <v>817</v>
      </c>
    </row>
    <row r="39" spans="1:4" s="14" customFormat="1" ht="16.5" customHeight="1" x14ac:dyDescent="0.25">
      <c r="A39" s="253"/>
      <c r="B39" s="88" t="s">
        <v>521</v>
      </c>
      <c r="C39" s="88" t="s">
        <v>821</v>
      </c>
      <c r="D39" s="107" t="s">
        <v>822</v>
      </c>
    </row>
    <row r="40" spans="1:4" s="14" customFormat="1" ht="16.5" customHeight="1" x14ac:dyDescent="0.25">
      <c r="A40" s="253"/>
      <c r="B40" s="88" t="s">
        <v>521</v>
      </c>
      <c r="C40" s="88" t="s">
        <v>825</v>
      </c>
      <c r="D40" s="107" t="s">
        <v>822</v>
      </c>
    </row>
    <row r="41" spans="1:4" s="14" customFormat="1" ht="16.5" customHeight="1" x14ac:dyDescent="0.25">
      <c r="A41" s="253"/>
      <c r="B41" s="88" t="s">
        <v>540</v>
      </c>
      <c r="C41" s="88">
        <v>317</v>
      </c>
      <c r="D41" s="107" t="s">
        <v>828</v>
      </c>
    </row>
    <row r="42" spans="1:4" s="14" customFormat="1" ht="16.5" customHeight="1" x14ac:dyDescent="0.25">
      <c r="A42" s="253"/>
      <c r="B42" s="88" t="s">
        <v>540</v>
      </c>
      <c r="C42" s="88">
        <v>215</v>
      </c>
      <c r="D42" s="107" t="s">
        <v>822</v>
      </c>
    </row>
    <row r="43" spans="1:4" s="14" customFormat="1" ht="16.5" customHeight="1" x14ac:dyDescent="0.25">
      <c r="A43" s="253"/>
      <c r="B43" s="88" t="s">
        <v>521</v>
      </c>
      <c r="C43" s="88" t="s">
        <v>834</v>
      </c>
      <c r="D43" s="107" t="s">
        <v>822</v>
      </c>
    </row>
    <row r="44" spans="1:4" s="14" customFormat="1" ht="16.5" customHeight="1" x14ac:dyDescent="0.25">
      <c r="A44" s="253"/>
      <c r="B44" s="88" t="s">
        <v>521</v>
      </c>
      <c r="C44" s="88" t="s">
        <v>837</v>
      </c>
      <c r="D44" s="107" t="s">
        <v>822</v>
      </c>
    </row>
    <row r="45" spans="1:4" s="14" customFormat="1" ht="16.5" customHeight="1" x14ac:dyDescent="0.25">
      <c r="A45" s="253"/>
      <c r="B45" s="88" t="s">
        <v>521</v>
      </c>
      <c r="C45" s="88" t="s">
        <v>840</v>
      </c>
      <c r="D45" s="107" t="s">
        <v>822</v>
      </c>
    </row>
    <row r="46" spans="1:4" s="14" customFormat="1" ht="16.5" customHeight="1" x14ac:dyDescent="0.25">
      <c r="A46" s="253"/>
      <c r="B46" s="88" t="s">
        <v>764</v>
      </c>
      <c r="C46" s="88" t="s">
        <v>843</v>
      </c>
      <c r="D46" s="107" t="s">
        <v>844</v>
      </c>
    </row>
    <row r="47" spans="1:4" s="14" customFormat="1" ht="16.5" customHeight="1" x14ac:dyDescent="0.25">
      <c r="A47" s="253"/>
      <c r="B47" s="88" t="s">
        <v>764</v>
      </c>
      <c r="C47" s="88" t="s">
        <v>846</v>
      </c>
      <c r="D47" s="107" t="s">
        <v>847</v>
      </c>
    </row>
    <row r="48" spans="1:4" s="14" customFormat="1" ht="16.5" customHeight="1" x14ac:dyDescent="0.25">
      <c r="A48" s="253"/>
      <c r="B48" s="88" t="s">
        <v>764</v>
      </c>
      <c r="C48" s="88" t="s">
        <v>850</v>
      </c>
      <c r="D48" s="107" t="s">
        <v>847</v>
      </c>
    </row>
    <row r="49" spans="1:4" s="14" customFormat="1" ht="16.5" customHeight="1" x14ac:dyDescent="0.25">
      <c r="A49" s="253"/>
      <c r="B49" s="88" t="s">
        <v>764</v>
      </c>
      <c r="C49" s="88" t="s">
        <v>853</v>
      </c>
      <c r="D49" s="107" t="s">
        <v>847</v>
      </c>
    </row>
    <row r="50" spans="1:4" s="14" customFormat="1" ht="16.5" customHeight="1" x14ac:dyDescent="0.25">
      <c r="A50" s="253"/>
      <c r="B50" s="88" t="s">
        <v>540</v>
      </c>
      <c r="C50" s="88" t="s">
        <v>856</v>
      </c>
      <c r="D50" s="107" t="s">
        <v>857</v>
      </c>
    </row>
    <row r="51" spans="1:4" s="14" customFormat="1" ht="16.5" customHeight="1" x14ac:dyDescent="0.25">
      <c r="A51" s="253"/>
      <c r="B51" s="88" t="s">
        <v>521</v>
      </c>
      <c r="C51" s="88" t="s">
        <v>860</v>
      </c>
      <c r="D51" s="107" t="s">
        <v>836</v>
      </c>
    </row>
    <row r="52" spans="1:4" s="14" customFormat="1" ht="16.5" customHeight="1" x14ac:dyDescent="0.25">
      <c r="A52" s="253"/>
      <c r="B52" s="88" t="s">
        <v>521</v>
      </c>
      <c r="C52" s="88" t="s">
        <v>862</v>
      </c>
      <c r="D52" s="107" t="s">
        <v>822</v>
      </c>
    </row>
    <row r="53" spans="1:4" s="14" customFormat="1" ht="16.5" customHeight="1" x14ac:dyDescent="0.25">
      <c r="A53" s="253"/>
      <c r="B53" s="88" t="s">
        <v>540</v>
      </c>
      <c r="C53" s="88" t="s">
        <v>865</v>
      </c>
      <c r="D53" s="107" t="s">
        <v>855</v>
      </c>
    </row>
    <row r="54" spans="1:4" s="14" customFormat="1" ht="16.5" customHeight="1" x14ac:dyDescent="0.25">
      <c r="A54" s="253"/>
      <c r="B54" s="88" t="s">
        <v>521</v>
      </c>
      <c r="C54" s="88" t="s">
        <v>868</v>
      </c>
      <c r="D54" s="107" t="s">
        <v>833</v>
      </c>
    </row>
    <row r="55" spans="1:4" s="14" customFormat="1" ht="16.5" customHeight="1" x14ac:dyDescent="0.25">
      <c r="A55" s="253"/>
      <c r="B55" s="88" t="s">
        <v>540</v>
      </c>
      <c r="C55" s="88">
        <v>320</v>
      </c>
      <c r="D55" s="107" t="s">
        <v>849</v>
      </c>
    </row>
    <row r="56" spans="1:4" s="14" customFormat="1" ht="16.5" customHeight="1" x14ac:dyDescent="0.25">
      <c r="A56" s="253"/>
      <c r="B56" s="88" t="s">
        <v>818</v>
      </c>
      <c r="C56" s="88" t="s">
        <v>819</v>
      </c>
      <c r="D56" s="107" t="s">
        <v>820</v>
      </c>
    </row>
    <row r="57" spans="1:4" s="14" customFormat="1" ht="16.5" customHeight="1" x14ac:dyDescent="0.25">
      <c r="A57" s="253"/>
      <c r="B57" s="88" t="s">
        <v>787</v>
      </c>
      <c r="C57" s="88" t="s">
        <v>823</v>
      </c>
      <c r="D57" s="107" t="s">
        <v>824</v>
      </c>
    </row>
    <row r="58" spans="1:4" s="14" customFormat="1" ht="16.5" customHeight="1" x14ac:dyDescent="0.25">
      <c r="A58" s="253"/>
      <c r="B58" s="88" t="s">
        <v>764</v>
      </c>
      <c r="C58" s="88" t="s">
        <v>826</v>
      </c>
      <c r="D58" s="107" t="s">
        <v>827</v>
      </c>
    </row>
    <row r="59" spans="1:4" s="14" customFormat="1" ht="16.5" customHeight="1" x14ac:dyDescent="0.25">
      <c r="A59" s="253"/>
      <c r="B59" s="88" t="s">
        <v>829</v>
      </c>
      <c r="C59" s="88" t="s">
        <v>830</v>
      </c>
      <c r="D59" s="107" t="s">
        <v>831</v>
      </c>
    </row>
    <row r="60" spans="1:4" s="14" customFormat="1" ht="16.5" customHeight="1" x14ac:dyDescent="0.25">
      <c r="A60" s="253"/>
      <c r="B60" s="88" t="s">
        <v>521</v>
      </c>
      <c r="C60" s="88" t="s">
        <v>832</v>
      </c>
      <c r="D60" s="107" t="s">
        <v>833</v>
      </c>
    </row>
    <row r="61" spans="1:4" s="14" customFormat="1" ht="16.5" customHeight="1" x14ac:dyDescent="0.25">
      <c r="A61" s="253"/>
      <c r="B61" s="88" t="s">
        <v>521</v>
      </c>
      <c r="C61" s="88" t="s">
        <v>835</v>
      </c>
      <c r="D61" s="107" t="s">
        <v>836</v>
      </c>
    </row>
    <row r="62" spans="1:4" s="14" customFormat="1" ht="16.5" customHeight="1" x14ac:dyDescent="0.25">
      <c r="A62" s="253"/>
      <c r="B62" s="88" t="s">
        <v>787</v>
      </c>
      <c r="C62" s="88" t="s">
        <v>838</v>
      </c>
      <c r="D62" s="107" t="s">
        <v>839</v>
      </c>
    </row>
    <row r="63" spans="1:4" s="14" customFormat="1" ht="16.5" customHeight="1" x14ac:dyDescent="0.25">
      <c r="A63" s="253"/>
      <c r="B63" s="88" t="s">
        <v>540</v>
      </c>
      <c r="C63" s="88" t="s">
        <v>841</v>
      </c>
      <c r="D63" s="107" t="s">
        <v>842</v>
      </c>
    </row>
    <row r="64" spans="1:4" s="14" customFormat="1" ht="16.5" customHeight="1" x14ac:dyDescent="0.25">
      <c r="A64" s="253"/>
      <c r="B64" s="88" t="s">
        <v>532</v>
      </c>
      <c r="C64" s="88">
        <v>9030</v>
      </c>
      <c r="D64" s="107" t="s">
        <v>845</v>
      </c>
    </row>
    <row r="65" spans="1:4" s="14" customFormat="1" ht="16.5" customHeight="1" x14ac:dyDescent="0.25">
      <c r="A65" s="253"/>
      <c r="B65" s="88" t="s">
        <v>540</v>
      </c>
      <c r="C65" s="88" t="s">
        <v>848</v>
      </c>
      <c r="D65" s="107" t="s">
        <v>849</v>
      </c>
    </row>
    <row r="66" spans="1:4" s="14" customFormat="1" ht="16.5" customHeight="1" x14ac:dyDescent="0.25">
      <c r="A66" s="253"/>
      <c r="B66" s="88" t="s">
        <v>556</v>
      </c>
      <c r="C66" s="88" t="s">
        <v>851</v>
      </c>
      <c r="D66" s="107" t="s">
        <v>852</v>
      </c>
    </row>
    <row r="67" spans="1:4" s="14" customFormat="1" ht="16.5" customHeight="1" x14ac:dyDescent="0.25">
      <c r="A67" s="253"/>
      <c r="B67" s="88" t="s">
        <v>540</v>
      </c>
      <c r="C67" s="88" t="s">
        <v>854</v>
      </c>
      <c r="D67" s="107" t="s">
        <v>855</v>
      </c>
    </row>
    <row r="68" spans="1:4" s="14" customFormat="1" ht="16.5" customHeight="1" x14ac:dyDescent="0.25">
      <c r="A68" s="253"/>
      <c r="B68" s="88" t="s">
        <v>829</v>
      </c>
      <c r="C68" s="88" t="s">
        <v>858</v>
      </c>
      <c r="D68" s="107" t="s">
        <v>859</v>
      </c>
    </row>
    <row r="69" spans="1:4" s="14" customFormat="1" ht="16.5" customHeight="1" x14ac:dyDescent="0.25">
      <c r="A69" s="253"/>
      <c r="B69" s="88" t="s">
        <v>532</v>
      </c>
      <c r="C69" s="88" t="s">
        <v>861</v>
      </c>
      <c r="D69" s="107" t="s">
        <v>849</v>
      </c>
    </row>
    <row r="70" spans="1:4" s="14" customFormat="1" ht="16.5" customHeight="1" x14ac:dyDescent="0.25">
      <c r="A70" s="253"/>
      <c r="B70" s="88" t="s">
        <v>540</v>
      </c>
      <c r="C70" s="88" t="s">
        <v>863</v>
      </c>
      <c r="D70" s="107" t="s">
        <v>864</v>
      </c>
    </row>
    <row r="71" spans="1:4" s="14" customFormat="1" ht="16.5" customHeight="1" x14ac:dyDescent="0.25">
      <c r="A71" s="253"/>
      <c r="B71" s="88" t="s">
        <v>818</v>
      </c>
      <c r="C71" s="88" t="s">
        <v>866</v>
      </c>
      <c r="D71" s="107" t="s">
        <v>867</v>
      </c>
    </row>
    <row r="72" spans="1:4" s="14" customFormat="1" ht="16.5" customHeight="1" x14ac:dyDescent="0.25">
      <c r="A72" s="253"/>
      <c r="B72" s="88" t="s">
        <v>521</v>
      </c>
      <c r="C72" s="88" t="s">
        <v>869</v>
      </c>
      <c r="D72" s="107" t="s">
        <v>833</v>
      </c>
    </row>
    <row r="73" spans="1:4" s="14" customFormat="1" ht="16.5" customHeight="1" thickBot="1" x14ac:dyDescent="0.3">
      <c r="A73" s="266"/>
      <c r="B73" s="109" t="s">
        <v>752</v>
      </c>
      <c r="C73" s="109" t="s">
        <v>870</v>
      </c>
      <c r="D73" s="110" t="s">
        <v>871</v>
      </c>
    </row>
    <row r="74" spans="1:4" s="14" customFormat="1" x14ac:dyDescent="0.25">
      <c r="A74" s="221" t="s">
        <v>872</v>
      </c>
      <c r="B74" s="90" t="s">
        <v>873</v>
      </c>
      <c r="C74" s="90" t="s">
        <v>874</v>
      </c>
      <c r="D74" s="91" t="s">
        <v>875</v>
      </c>
    </row>
    <row r="75" spans="1:4" s="14" customFormat="1" ht="16.5" customHeight="1" x14ac:dyDescent="0.25">
      <c r="A75" s="253"/>
      <c r="B75" s="87" t="s">
        <v>782</v>
      </c>
      <c r="C75" s="87" t="s">
        <v>878</v>
      </c>
      <c r="D75" s="92" t="s">
        <v>879</v>
      </c>
    </row>
    <row r="76" spans="1:4" s="14" customFormat="1" ht="16.5" customHeight="1" x14ac:dyDescent="0.25">
      <c r="A76" s="253"/>
      <c r="B76" s="87" t="s">
        <v>782</v>
      </c>
      <c r="C76" s="87" t="s">
        <v>858</v>
      </c>
      <c r="D76" s="92" t="s">
        <v>879</v>
      </c>
    </row>
    <row r="77" spans="1:4" s="14" customFormat="1" ht="16.5" customHeight="1" x14ac:dyDescent="0.25">
      <c r="A77" s="253"/>
      <c r="B77" s="87" t="s">
        <v>532</v>
      </c>
      <c r="C77" s="87" t="s">
        <v>884</v>
      </c>
      <c r="D77" s="92" t="s">
        <v>885</v>
      </c>
    </row>
    <row r="78" spans="1:4" s="14" customFormat="1" ht="16.5" customHeight="1" x14ac:dyDescent="0.25">
      <c r="A78" s="253"/>
      <c r="B78" s="87" t="s">
        <v>532</v>
      </c>
      <c r="C78" s="87" t="s">
        <v>888</v>
      </c>
      <c r="D78" s="92" t="s">
        <v>885</v>
      </c>
    </row>
    <row r="79" spans="1:4" s="14" customFormat="1" ht="16.5" customHeight="1" x14ac:dyDescent="0.25">
      <c r="A79" s="253"/>
      <c r="B79" s="87" t="s">
        <v>540</v>
      </c>
      <c r="C79" s="87" t="s">
        <v>890</v>
      </c>
      <c r="D79" s="92" t="s">
        <v>842</v>
      </c>
    </row>
    <row r="80" spans="1:4" s="14" customFormat="1" ht="16.5" customHeight="1" x14ac:dyDescent="0.25">
      <c r="A80" s="253"/>
      <c r="B80" s="87" t="s">
        <v>521</v>
      </c>
      <c r="C80" s="87" t="s">
        <v>891</v>
      </c>
      <c r="D80" s="92" t="s">
        <v>892</v>
      </c>
    </row>
    <row r="81" spans="1:4" s="14" customFormat="1" ht="16.5" customHeight="1" x14ac:dyDescent="0.25">
      <c r="A81" s="253"/>
      <c r="B81" s="87" t="s">
        <v>521</v>
      </c>
      <c r="C81" s="87" t="s">
        <v>895</v>
      </c>
      <c r="D81" s="92" t="s">
        <v>881</v>
      </c>
    </row>
    <row r="82" spans="1:4" s="14" customFormat="1" ht="16.5" customHeight="1" x14ac:dyDescent="0.25">
      <c r="A82" s="253"/>
      <c r="B82" s="87" t="s">
        <v>540</v>
      </c>
      <c r="C82" s="87" t="s">
        <v>897</v>
      </c>
      <c r="D82" s="92" t="s">
        <v>842</v>
      </c>
    </row>
    <row r="83" spans="1:4" s="14" customFormat="1" ht="16.5" customHeight="1" x14ac:dyDescent="0.25">
      <c r="A83" s="253"/>
      <c r="B83" s="87" t="s">
        <v>540</v>
      </c>
      <c r="C83" s="87" t="s">
        <v>900</v>
      </c>
      <c r="D83" s="92" t="s">
        <v>849</v>
      </c>
    </row>
    <row r="84" spans="1:4" s="14" customFormat="1" ht="16.5" customHeight="1" x14ac:dyDescent="0.25">
      <c r="A84" s="253"/>
      <c r="B84" s="88" t="s">
        <v>873</v>
      </c>
      <c r="C84" s="88" t="s">
        <v>874</v>
      </c>
      <c r="D84" s="107" t="s">
        <v>875</v>
      </c>
    </row>
    <row r="85" spans="1:4" s="14" customFormat="1" ht="16.5" customHeight="1" x14ac:dyDescent="0.25">
      <c r="A85" s="253"/>
      <c r="B85" s="88" t="s">
        <v>782</v>
      </c>
      <c r="C85" s="88" t="s">
        <v>878</v>
      </c>
      <c r="D85" s="107" t="s">
        <v>879</v>
      </c>
    </row>
    <row r="86" spans="1:4" s="14" customFormat="1" ht="16.5" customHeight="1" x14ac:dyDescent="0.25">
      <c r="A86" s="253"/>
      <c r="B86" s="88" t="s">
        <v>782</v>
      </c>
      <c r="C86" s="88" t="s">
        <v>858</v>
      </c>
      <c r="D86" s="107" t="s">
        <v>879</v>
      </c>
    </row>
    <row r="87" spans="1:4" s="14" customFormat="1" ht="16.5" customHeight="1" x14ac:dyDescent="0.25">
      <c r="A87" s="253"/>
      <c r="B87" s="88" t="s">
        <v>532</v>
      </c>
      <c r="C87" s="88" t="s">
        <v>884</v>
      </c>
      <c r="D87" s="107" t="s">
        <v>885</v>
      </c>
    </row>
    <row r="88" spans="1:4" s="14" customFormat="1" ht="16.5" customHeight="1" x14ac:dyDescent="0.25">
      <c r="A88" s="253"/>
      <c r="B88" s="88" t="s">
        <v>532</v>
      </c>
      <c r="C88" s="88" t="s">
        <v>888</v>
      </c>
      <c r="D88" s="107" t="s">
        <v>885</v>
      </c>
    </row>
    <row r="89" spans="1:4" s="14" customFormat="1" ht="16.5" customHeight="1" x14ac:dyDescent="0.25">
      <c r="A89" s="253"/>
      <c r="B89" s="88" t="s">
        <v>540</v>
      </c>
      <c r="C89" s="88" t="s">
        <v>890</v>
      </c>
      <c r="D89" s="107" t="s">
        <v>842</v>
      </c>
    </row>
    <row r="90" spans="1:4" s="14" customFormat="1" ht="16.5" customHeight="1" x14ac:dyDescent="0.25">
      <c r="A90" s="253"/>
      <c r="B90" s="88" t="s">
        <v>521</v>
      </c>
      <c r="C90" s="88" t="s">
        <v>891</v>
      </c>
      <c r="D90" s="107" t="s">
        <v>892</v>
      </c>
    </row>
    <row r="91" spans="1:4" s="14" customFormat="1" ht="16.5" customHeight="1" x14ac:dyDescent="0.25">
      <c r="A91" s="253"/>
      <c r="B91" s="88" t="s">
        <v>521</v>
      </c>
      <c r="C91" s="88" t="s">
        <v>895</v>
      </c>
      <c r="D91" s="107" t="s">
        <v>881</v>
      </c>
    </row>
    <row r="92" spans="1:4" s="14" customFormat="1" ht="16.5" customHeight="1" x14ac:dyDescent="0.25">
      <c r="A92" s="253"/>
      <c r="B92" s="88" t="s">
        <v>540</v>
      </c>
      <c r="C92" s="88" t="s">
        <v>897</v>
      </c>
      <c r="D92" s="107" t="s">
        <v>842</v>
      </c>
    </row>
    <row r="93" spans="1:4" s="14" customFormat="1" ht="16.5" customHeight="1" x14ac:dyDescent="0.25">
      <c r="A93" s="253"/>
      <c r="B93" s="88" t="s">
        <v>540</v>
      </c>
      <c r="C93" s="88" t="s">
        <v>900</v>
      </c>
      <c r="D93" s="107" t="s">
        <v>849</v>
      </c>
    </row>
    <row r="94" spans="1:4" s="14" customFormat="1" ht="16.5" customHeight="1" x14ac:dyDescent="0.25">
      <c r="A94" s="253"/>
      <c r="B94" s="88" t="s">
        <v>540</v>
      </c>
      <c r="C94" s="88" t="s">
        <v>903</v>
      </c>
      <c r="D94" s="107" t="s">
        <v>904</v>
      </c>
    </row>
    <row r="95" spans="1:4" s="14" customFormat="1" ht="16.5" customHeight="1" x14ac:dyDescent="0.25">
      <c r="A95" s="253"/>
      <c r="B95" s="88" t="s">
        <v>540</v>
      </c>
      <c r="C95" s="88">
        <v>322</v>
      </c>
      <c r="D95" s="107" t="s">
        <v>904</v>
      </c>
    </row>
    <row r="96" spans="1:4" s="14" customFormat="1" ht="16.5" customHeight="1" x14ac:dyDescent="0.25">
      <c r="A96" s="253"/>
      <c r="B96" s="88" t="s">
        <v>521</v>
      </c>
      <c r="C96" s="88" t="s">
        <v>908</v>
      </c>
      <c r="D96" s="107" t="s">
        <v>881</v>
      </c>
    </row>
    <row r="97" spans="1:4" s="14" customFormat="1" ht="16.5" customHeight="1" x14ac:dyDescent="0.25">
      <c r="A97" s="253"/>
      <c r="B97" s="88" t="s">
        <v>521</v>
      </c>
      <c r="C97" s="88" t="s">
        <v>908</v>
      </c>
      <c r="D97" s="107" t="s">
        <v>881</v>
      </c>
    </row>
    <row r="98" spans="1:4" s="14" customFormat="1" ht="16.5" customHeight="1" x14ac:dyDescent="0.25">
      <c r="A98" s="253"/>
      <c r="B98" s="88" t="s">
        <v>540</v>
      </c>
      <c r="C98" s="88" t="s">
        <v>910</v>
      </c>
      <c r="D98" s="107" t="s">
        <v>877</v>
      </c>
    </row>
    <row r="99" spans="1:4" s="14" customFormat="1" ht="16.5" customHeight="1" x14ac:dyDescent="0.25">
      <c r="A99" s="253"/>
      <c r="B99" s="88" t="s">
        <v>521</v>
      </c>
      <c r="C99" s="88" t="s">
        <v>913</v>
      </c>
      <c r="D99" s="107" t="s">
        <v>881</v>
      </c>
    </row>
    <row r="100" spans="1:4" s="14" customFormat="1" ht="16.5" customHeight="1" x14ac:dyDescent="0.25">
      <c r="A100" s="253"/>
      <c r="B100" s="88" t="s">
        <v>540</v>
      </c>
      <c r="C100" s="88">
        <v>225</v>
      </c>
      <c r="D100" s="107" t="s">
        <v>906</v>
      </c>
    </row>
    <row r="101" spans="1:4" s="14" customFormat="1" ht="16.5" customHeight="1" x14ac:dyDescent="0.25">
      <c r="A101" s="253"/>
      <c r="B101" s="88" t="s">
        <v>556</v>
      </c>
      <c r="C101" s="88" t="s">
        <v>917</v>
      </c>
      <c r="D101" s="107" t="s">
        <v>918</v>
      </c>
    </row>
    <row r="102" spans="1:4" s="14" customFormat="1" ht="16.5" customHeight="1" x14ac:dyDescent="0.25">
      <c r="A102" s="253"/>
      <c r="B102" s="88" t="s">
        <v>818</v>
      </c>
      <c r="C102" s="88" t="s">
        <v>921</v>
      </c>
      <c r="D102" s="107" t="s">
        <v>922</v>
      </c>
    </row>
    <row r="103" spans="1:4" s="14" customFormat="1" ht="16.5" customHeight="1" x14ac:dyDescent="0.25">
      <c r="A103" s="253"/>
      <c r="B103" s="88" t="s">
        <v>540</v>
      </c>
      <c r="C103" s="88" t="s">
        <v>876</v>
      </c>
      <c r="D103" s="107" t="s">
        <v>877</v>
      </c>
    </row>
    <row r="104" spans="1:4" s="14" customFormat="1" ht="16.5" customHeight="1" x14ac:dyDescent="0.25">
      <c r="A104" s="253"/>
      <c r="B104" s="88" t="s">
        <v>521</v>
      </c>
      <c r="C104" s="88" t="s">
        <v>880</v>
      </c>
      <c r="D104" s="107" t="s">
        <v>881</v>
      </c>
    </row>
    <row r="105" spans="1:4" s="14" customFormat="1" ht="16.5" customHeight="1" x14ac:dyDescent="0.25">
      <c r="A105" s="253"/>
      <c r="B105" s="88" t="s">
        <v>540</v>
      </c>
      <c r="C105" s="88" t="s">
        <v>882</v>
      </c>
      <c r="D105" s="107" t="s">
        <v>883</v>
      </c>
    </row>
    <row r="106" spans="1:4" s="14" customFormat="1" ht="16.5" customHeight="1" x14ac:dyDescent="0.25">
      <c r="A106" s="253"/>
      <c r="B106" s="88" t="s">
        <v>764</v>
      </c>
      <c r="C106" s="88" t="s">
        <v>886</v>
      </c>
      <c r="D106" s="107" t="s">
        <v>887</v>
      </c>
    </row>
    <row r="107" spans="1:4" s="14" customFormat="1" ht="16.5" customHeight="1" x14ac:dyDescent="0.25">
      <c r="A107" s="253"/>
      <c r="B107" s="88" t="s">
        <v>521</v>
      </c>
      <c r="C107" s="88" t="s">
        <v>889</v>
      </c>
      <c r="D107" s="107" t="s">
        <v>881</v>
      </c>
    </row>
    <row r="108" spans="1:4" s="14" customFormat="1" ht="16.5" customHeight="1" x14ac:dyDescent="0.25">
      <c r="A108" s="253"/>
      <c r="B108" s="88" t="s">
        <v>521</v>
      </c>
      <c r="C108" s="88" t="s">
        <v>889</v>
      </c>
      <c r="D108" s="107" t="s">
        <v>881</v>
      </c>
    </row>
    <row r="109" spans="1:4" s="14" customFormat="1" ht="16.5" customHeight="1" x14ac:dyDescent="0.25">
      <c r="A109" s="253"/>
      <c r="B109" s="88" t="s">
        <v>540</v>
      </c>
      <c r="C109" s="88" t="s">
        <v>893</v>
      </c>
      <c r="D109" s="107" t="s">
        <v>894</v>
      </c>
    </row>
    <row r="110" spans="1:4" s="14" customFormat="1" ht="16.5" customHeight="1" x14ac:dyDescent="0.25">
      <c r="A110" s="253"/>
      <c r="B110" s="88" t="s">
        <v>782</v>
      </c>
      <c r="C110" s="88" t="s">
        <v>896</v>
      </c>
      <c r="D110" s="107" t="s">
        <v>822</v>
      </c>
    </row>
    <row r="111" spans="1:4" s="14" customFormat="1" ht="16.5" customHeight="1" x14ac:dyDescent="0.25">
      <c r="A111" s="253"/>
      <c r="B111" s="88" t="s">
        <v>532</v>
      </c>
      <c r="C111" s="88" t="s">
        <v>898</v>
      </c>
      <c r="D111" s="107" t="s">
        <v>899</v>
      </c>
    </row>
    <row r="112" spans="1:4" s="14" customFormat="1" ht="16.5" customHeight="1" x14ac:dyDescent="0.25">
      <c r="A112" s="253"/>
      <c r="B112" s="88" t="s">
        <v>818</v>
      </c>
      <c r="C112" s="88" t="s">
        <v>901</v>
      </c>
      <c r="D112" s="107" t="s">
        <v>902</v>
      </c>
    </row>
    <row r="113" spans="1:4" s="14" customFormat="1" ht="16.5" customHeight="1" x14ac:dyDescent="0.25">
      <c r="A113" s="253"/>
      <c r="B113" s="88" t="s">
        <v>782</v>
      </c>
      <c r="C113" s="88" t="s">
        <v>905</v>
      </c>
      <c r="D113" s="107" t="s">
        <v>906</v>
      </c>
    </row>
    <row r="114" spans="1:4" s="14" customFormat="1" ht="16.5" customHeight="1" x14ac:dyDescent="0.25">
      <c r="A114" s="253"/>
      <c r="B114" s="88" t="s">
        <v>521</v>
      </c>
      <c r="C114" s="88" t="s">
        <v>907</v>
      </c>
      <c r="D114" s="107" t="s">
        <v>906</v>
      </c>
    </row>
    <row r="115" spans="1:4" s="14" customFormat="1" ht="16.5" customHeight="1" x14ac:dyDescent="0.25">
      <c r="A115" s="253"/>
      <c r="B115" s="88" t="s">
        <v>532</v>
      </c>
      <c r="C115" s="88">
        <v>9040</v>
      </c>
      <c r="D115" s="107" t="s">
        <v>899</v>
      </c>
    </row>
    <row r="116" spans="1:4" s="14" customFormat="1" ht="16.5" customHeight="1" x14ac:dyDescent="0.25">
      <c r="A116" s="253"/>
      <c r="B116" s="88" t="s">
        <v>521</v>
      </c>
      <c r="C116" s="88" t="s">
        <v>909</v>
      </c>
      <c r="D116" s="107" t="s">
        <v>881</v>
      </c>
    </row>
    <row r="117" spans="1:4" s="14" customFormat="1" ht="16.5" customHeight="1" x14ac:dyDescent="0.25">
      <c r="A117" s="253"/>
      <c r="B117" s="88" t="s">
        <v>540</v>
      </c>
      <c r="C117" s="88" t="s">
        <v>911</v>
      </c>
      <c r="D117" s="107" t="s">
        <v>912</v>
      </c>
    </row>
    <row r="118" spans="1:4" s="14" customFormat="1" ht="16.5" customHeight="1" x14ac:dyDescent="0.25">
      <c r="A118" s="253"/>
      <c r="B118" s="88" t="s">
        <v>540</v>
      </c>
      <c r="C118" s="88" t="s">
        <v>914</v>
      </c>
      <c r="D118" s="107" t="s">
        <v>915</v>
      </c>
    </row>
    <row r="119" spans="1:4" s="14" customFormat="1" ht="16.5" customHeight="1" x14ac:dyDescent="0.25">
      <c r="A119" s="253"/>
      <c r="B119" s="88" t="s">
        <v>540</v>
      </c>
      <c r="C119" s="88">
        <v>325</v>
      </c>
      <c r="D119" s="107" t="s">
        <v>916</v>
      </c>
    </row>
    <row r="120" spans="1:4" s="14" customFormat="1" ht="16.5" customHeight="1" x14ac:dyDescent="0.25">
      <c r="A120" s="253"/>
      <c r="B120" s="88" t="s">
        <v>764</v>
      </c>
      <c r="C120" s="88" t="s">
        <v>919</v>
      </c>
      <c r="D120" s="107" t="s">
        <v>920</v>
      </c>
    </row>
    <row r="121" spans="1:4" s="14" customFormat="1" ht="16.5" customHeight="1" thickBot="1" x14ac:dyDescent="0.3">
      <c r="A121" s="266"/>
      <c r="B121" s="109" t="s">
        <v>764</v>
      </c>
      <c r="C121" s="109" t="s">
        <v>923</v>
      </c>
      <c r="D121" s="110" t="s">
        <v>920</v>
      </c>
    </row>
    <row r="122" spans="1:4" s="14" customFormat="1" x14ac:dyDescent="0.25">
      <c r="A122" s="221" t="s">
        <v>927</v>
      </c>
      <c r="B122" s="90" t="s">
        <v>521</v>
      </c>
      <c r="C122" s="90" t="s">
        <v>928</v>
      </c>
      <c r="D122" s="91" t="s">
        <v>924</v>
      </c>
    </row>
    <row r="123" spans="1:4" s="14" customFormat="1" ht="15.95" customHeight="1" x14ac:dyDescent="0.25">
      <c r="A123" s="253"/>
      <c r="B123" s="87" t="s">
        <v>540</v>
      </c>
      <c r="C123" s="87" t="s">
        <v>931</v>
      </c>
      <c r="D123" s="92" t="s">
        <v>925</v>
      </c>
    </row>
    <row r="124" spans="1:4" s="14" customFormat="1" ht="15.95" customHeight="1" x14ac:dyDescent="0.25">
      <c r="A124" s="253"/>
      <c r="B124" s="87" t="s">
        <v>556</v>
      </c>
      <c r="C124" s="87" t="s">
        <v>934</v>
      </c>
      <c r="D124" s="92" t="s">
        <v>935</v>
      </c>
    </row>
    <row r="125" spans="1:4" s="14" customFormat="1" ht="15.95" customHeight="1" x14ac:dyDescent="0.25">
      <c r="A125" s="253"/>
      <c r="B125" s="87" t="s">
        <v>532</v>
      </c>
      <c r="C125" s="87">
        <v>9050</v>
      </c>
      <c r="D125" s="92" t="s">
        <v>938</v>
      </c>
    </row>
    <row r="126" spans="1:4" s="14" customFormat="1" ht="15.95" customHeight="1" x14ac:dyDescent="0.25">
      <c r="A126" s="253"/>
      <c r="B126" s="87" t="s">
        <v>540</v>
      </c>
      <c r="C126" s="87">
        <v>330</v>
      </c>
      <c r="D126" s="92" t="s">
        <v>930</v>
      </c>
    </row>
    <row r="127" spans="1:4" s="14" customFormat="1" ht="15.95" customHeight="1" x14ac:dyDescent="0.25">
      <c r="A127" s="253"/>
      <c r="B127" s="87" t="s">
        <v>532</v>
      </c>
      <c r="C127" s="87" t="s">
        <v>943</v>
      </c>
      <c r="D127" s="92" t="s">
        <v>944</v>
      </c>
    </row>
    <row r="128" spans="1:4" s="14" customFormat="1" ht="15.95" customHeight="1" x14ac:dyDescent="0.25">
      <c r="A128" s="253"/>
      <c r="B128" s="87" t="s">
        <v>540</v>
      </c>
      <c r="C128" s="87" t="s">
        <v>947</v>
      </c>
      <c r="D128" s="92" t="s">
        <v>948</v>
      </c>
    </row>
    <row r="129" spans="1:4" s="14" customFormat="1" ht="16.5" customHeight="1" x14ac:dyDescent="0.25">
      <c r="A129" s="253"/>
      <c r="B129" s="87" t="s">
        <v>782</v>
      </c>
      <c r="C129" s="87" t="s">
        <v>950</v>
      </c>
      <c r="D129" s="92" t="s">
        <v>951</v>
      </c>
    </row>
    <row r="130" spans="1:4" s="14" customFormat="1" ht="16.5" customHeight="1" x14ac:dyDescent="0.25">
      <c r="A130" s="253"/>
      <c r="B130" s="87" t="s">
        <v>540</v>
      </c>
      <c r="C130" s="87" t="s">
        <v>929</v>
      </c>
      <c r="D130" s="92" t="s">
        <v>930</v>
      </c>
    </row>
    <row r="131" spans="1:4" s="14" customFormat="1" ht="16.5" customHeight="1" x14ac:dyDescent="0.25">
      <c r="A131" s="253"/>
      <c r="B131" s="87" t="s">
        <v>540</v>
      </c>
      <c r="C131" s="87" t="s">
        <v>932</v>
      </c>
      <c r="D131" s="92" t="s">
        <v>933</v>
      </c>
    </row>
    <row r="132" spans="1:4" s="14" customFormat="1" ht="16.5" customHeight="1" x14ac:dyDescent="0.25">
      <c r="A132" s="253"/>
      <c r="B132" s="87" t="s">
        <v>540</v>
      </c>
      <c r="C132" s="87" t="s">
        <v>936</v>
      </c>
      <c r="D132" s="92" t="s">
        <v>937</v>
      </c>
    </row>
    <row r="133" spans="1:4" s="14" customFormat="1" ht="16.5" customHeight="1" x14ac:dyDescent="0.25">
      <c r="A133" s="253"/>
      <c r="B133" s="87" t="s">
        <v>752</v>
      </c>
      <c r="C133" s="87" t="s">
        <v>939</v>
      </c>
      <c r="D133" s="92" t="s">
        <v>940</v>
      </c>
    </row>
    <row r="134" spans="1:4" s="14" customFormat="1" ht="16.5" customHeight="1" x14ac:dyDescent="0.25">
      <c r="A134" s="253"/>
      <c r="B134" s="87" t="s">
        <v>521</v>
      </c>
      <c r="C134" s="87" t="s">
        <v>941</v>
      </c>
      <c r="D134" s="92" t="s">
        <v>942</v>
      </c>
    </row>
    <row r="135" spans="1:4" s="14" customFormat="1" ht="16.5" customHeight="1" x14ac:dyDescent="0.25">
      <c r="A135" s="253"/>
      <c r="B135" s="87" t="s">
        <v>752</v>
      </c>
      <c r="C135" s="87" t="s">
        <v>945</v>
      </c>
      <c r="D135" s="92" t="s">
        <v>946</v>
      </c>
    </row>
    <row r="136" spans="1:4" s="14" customFormat="1" ht="16.5" customHeight="1" x14ac:dyDescent="0.25">
      <c r="A136" s="253"/>
      <c r="B136" s="87" t="s">
        <v>521</v>
      </c>
      <c r="C136" s="87" t="s">
        <v>949</v>
      </c>
      <c r="D136" s="92" t="s">
        <v>926</v>
      </c>
    </row>
    <row r="137" spans="1:4" s="14" customFormat="1" ht="16.5" customHeight="1" thickBot="1" x14ac:dyDescent="0.3">
      <c r="A137" s="266"/>
      <c r="B137" s="93" t="s">
        <v>540</v>
      </c>
      <c r="C137" s="93">
        <v>235</v>
      </c>
      <c r="D137" s="94" t="s">
        <v>952</v>
      </c>
    </row>
    <row r="138" spans="1:4" s="14" customFormat="1" x14ac:dyDescent="0.25">
      <c r="A138" s="221" t="s">
        <v>953</v>
      </c>
      <c r="B138" s="111" t="s">
        <v>521</v>
      </c>
      <c r="C138" s="111" t="s">
        <v>954</v>
      </c>
      <c r="D138" s="112" t="s">
        <v>955</v>
      </c>
    </row>
    <row r="139" spans="1:4" s="14" customFormat="1" ht="16.5" customHeight="1" x14ac:dyDescent="0.25">
      <c r="A139" s="253"/>
      <c r="B139" s="88" t="s">
        <v>764</v>
      </c>
      <c r="C139" s="88" t="s">
        <v>958</v>
      </c>
      <c r="D139" s="107" t="s">
        <v>933</v>
      </c>
    </row>
    <row r="140" spans="1:4" s="14" customFormat="1" ht="16.5" customHeight="1" x14ac:dyDescent="0.25">
      <c r="A140" s="253"/>
      <c r="B140" s="88" t="s">
        <v>764</v>
      </c>
      <c r="C140" s="88" t="s">
        <v>961</v>
      </c>
      <c r="D140" s="107" t="s">
        <v>933</v>
      </c>
    </row>
    <row r="141" spans="1:4" s="14" customFormat="1" ht="16.5" customHeight="1" x14ac:dyDescent="0.25">
      <c r="A141" s="253"/>
      <c r="B141" s="88" t="s">
        <v>873</v>
      </c>
      <c r="C141" s="88" t="s">
        <v>964</v>
      </c>
      <c r="D141" s="107" t="s">
        <v>965</v>
      </c>
    </row>
    <row r="142" spans="1:4" s="14" customFormat="1" ht="16.5" customHeight="1" x14ac:dyDescent="0.25">
      <c r="A142" s="253"/>
      <c r="B142" s="88" t="s">
        <v>540</v>
      </c>
      <c r="C142" s="88" t="s">
        <v>967</v>
      </c>
      <c r="D142" s="107" t="s">
        <v>968</v>
      </c>
    </row>
    <row r="143" spans="1:4" s="14" customFormat="1" ht="16.5" customHeight="1" x14ac:dyDescent="0.25">
      <c r="A143" s="253"/>
      <c r="B143" s="88" t="s">
        <v>556</v>
      </c>
      <c r="C143" s="88" t="s">
        <v>971</v>
      </c>
      <c r="D143" s="107" t="s">
        <v>972</v>
      </c>
    </row>
    <row r="144" spans="1:4" s="14" customFormat="1" ht="16.5" customHeight="1" x14ac:dyDescent="0.25">
      <c r="A144" s="253"/>
      <c r="B144" s="88" t="s">
        <v>521</v>
      </c>
      <c r="C144" s="88" t="s">
        <v>975</v>
      </c>
      <c r="D144" s="107" t="s">
        <v>955</v>
      </c>
    </row>
    <row r="145" spans="1:4" s="14" customFormat="1" ht="16.5" customHeight="1" x14ac:dyDescent="0.25">
      <c r="A145" s="253"/>
      <c r="B145" s="88" t="s">
        <v>764</v>
      </c>
      <c r="C145" s="88" t="s">
        <v>978</v>
      </c>
      <c r="D145" s="107" t="s">
        <v>933</v>
      </c>
    </row>
    <row r="146" spans="1:4" s="14" customFormat="1" ht="16.5" customHeight="1" x14ac:dyDescent="0.25">
      <c r="A146" s="253"/>
      <c r="B146" s="88" t="s">
        <v>764</v>
      </c>
      <c r="C146" s="88" t="s">
        <v>981</v>
      </c>
      <c r="D146" s="107" t="s">
        <v>982</v>
      </c>
    </row>
    <row r="147" spans="1:4" s="14" customFormat="1" ht="16.5" customHeight="1" x14ac:dyDescent="0.25">
      <c r="A147" s="253"/>
      <c r="B147" s="88" t="s">
        <v>818</v>
      </c>
      <c r="C147" s="88" t="s">
        <v>956</v>
      </c>
      <c r="D147" s="107" t="s">
        <v>957</v>
      </c>
    </row>
    <row r="148" spans="1:4" s="14" customFormat="1" ht="16.5" customHeight="1" x14ac:dyDescent="0.25">
      <c r="A148" s="253"/>
      <c r="B148" s="88" t="s">
        <v>818</v>
      </c>
      <c r="C148" s="88" t="s">
        <v>959</v>
      </c>
      <c r="D148" s="107" t="s">
        <v>960</v>
      </c>
    </row>
    <row r="149" spans="1:4" s="14" customFormat="1" ht="16.5" customHeight="1" x14ac:dyDescent="0.25">
      <c r="A149" s="253"/>
      <c r="B149" s="88" t="s">
        <v>782</v>
      </c>
      <c r="C149" s="88" t="s">
        <v>962</v>
      </c>
      <c r="D149" s="107" t="s">
        <v>963</v>
      </c>
    </row>
    <row r="150" spans="1:4" s="14" customFormat="1" ht="16.5" customHeight="1" x14ac:dyDescent="0.25">
      <c r="A150" s="253"/>
      <c r="B150" s="88" t="s">
        <v>532</v>
      </c>
      <c r="C150" s="88">
        <v>9060</v>
      </c>
      <c r="D150" s="107" t="s">
        <v>966</v>
      </c>
    </row>
    <row r="151" spans="1:4" s="14" customFormat="1" ht="16.5" customHeight="1" x14ac:dyDescent="0.25">
      <c r="A151" s="253"/>
      <c r="B151" s="88" t="s">
        <v>521</v>
      </c>
      <c r="C151" s="88" t="s">
        <v>969</v>
      </c>
      <c r="D151" s="107" t="s">
        <v>970</v>
      </c>
    </row>
    <row r="152" spans="1:4" s="14" customFormat="1" ht="16.5" customHeight="1" x14ac:dyDescent="0.25">
      <c r="A152" s="253"/>
      <c r="B152" s="88" t="s">
        <v>532</v>
      </c>
      <c r="C152" s="88" t="s">
        <v>973</v>
      </c>
      <c r="D152" s="107" t="s">
        <v>974</v>
      </c>
    </row>
    <row r="153" spans="1:4" s="14" customFormat="1" ht="16.5" customHeight="1" x14ac:dyDescent="0.25">
      <c r="A153" s="253"/>
      <c r="B153" s="88" t="s">
        <v>752</v>
      </c>
      <c r="C153" s="88" t="s">
        <v>976</v>
      </c>
      <c r="D153" s="107" t="s">
        <v>977</v>
      </c>
    </row>
    <row r="154" spans="1:4" s="14" customFormat="1" ht="16.5" customHeight="1" x14ac:dyDescent="0.25">
      <c r="A154" s="253"/>
      <c r="B154" s="88" t="s">
        <v>540</v>
      </c>
      <c r="C154" s="88" t="s">
        <v>979</v>
      </c>
      <c r="D154" s="107" t="s">
        <v>980</v>
      </c>
    </row>
    <row r="155" spans="1:4" s="14" customFormat="1" ht="16.5" customHeight="1" thickBot="1" x14ac:dyDescent="0.3">
      <c r="A155" s="266"/>
      <c r="B155" s="109" t="s">
        <v>540</v>
      </c>
      <c r="C155" s="109">
        <v>350</v>
      </c>
      <c r="D155" s="110" t="s">
        <v>983</v>
      </c>
    </row>
    <row r="156" spans="1:4" s="14" customFormat="1" x14ac:dyDescent="0.25">
      <c r="A156" s="221" t="s">
        <v>984</v>
      </c>
      <c r="B156" s="111" t="s">
        <v>540</v>
      </c>
      <c r="C156" s="111" t="s">
        <v>985</v>
      </c>
      <c r="D156" s="112" t="s">
        <v>983</v>
      </c>
    </row>
    <row r="157" spans="1:4" s="14" customFormat="1" ht="16.5" customHeight="1" x14ac:dyDescent="0.25">
      <c r="A157" s="253"/>
      <c r="B157" s="88" t="s">
        <v>873</v>
      </c>
      <c r="C157" s="88" t="s">
        <v>987</v>
      </c>
      <c r="D157" s="107" t="s">
        <v>988</v>
      </c>
    </row>
    <row r="158" spans="1:4" s="14" customFormat="1" ht="16.5" customHeight="1" x14ac:dyDescent="0.25">
      <c r="A158" s="253"/>
      <c r="B158" s="88" t="s">
        <v>782</v>
      </c>
      <c r="C158" s="88" t="s">
        <v>986</v>
      </c>
      <c r="D158" s="92"/>
    </row>
    <row r="159" spans="1:4" s="14" customFormat="1" ht="16.5" customHeight="1" thickBot="1" x14ac:dyDescent="0.3">
      <c r="A159" s="266"/>
      <c r="B159" s="109" t="s">
        <v>989</v>
      </c>
      <c r="C159" s="109" t="s">
        <v>990</v>
      </c>
      <c r="D159" s="94"/>
    </row>
    <row r="160" spans="1:4" s="14" customFormat="1" x14ac:dyDescent="0.25">
      <c r="A160" s="221" t="s">
        <v>991</v>
      </c>
      <c r="B160" s="111" t="s">
        <v>540</v>
      </c>
      <c r="C160" s="111">
        <v>245</v>
      </c>
      <c r="D160" s="112" t="s">
        <v>992</v>
      </c>
    </row>
    <row r="161" spans="1:4" s="14" customFormat="1" ht="16.5" customHeight="1" x14ac:dyDescent="0.25">
      <c r="A161" s="253"/>
      <c r="B161" s="88" t="s">
        <v>540</v>
      </c>
      <c r="C161" s="88" t="s">
        <v>995</v>
      </c>
      <c r="D161" s="107" t="s">
        <v>996</v>
      </c>
    </row>
    <row r="162" spans="1:4" s="14" customFormat="1" ht="16.5" customHeight="1" x14ac:dyDescent="0.25">
      <c r="A162" s="253"/>
      <c r="B162" s="88" t="s">
        <v>521</v>
      </c>
      <c r="C162" s="88" t="s">
        <v>998</v>
      </c>
      <c r="D162" s="107" t="s">
        <v>999</v>
      </c>
    </row>
    <row r="163" spans="1:4" s="14" customFormat="1" ht="16.5" customHeight="1" x14ac:dyDescent="0.25">
      <c r="A163" s="253"/>
      <c r="B163" s="88" t="s">
        <v>521</v>
      </c>
      <c r="C163" s="88" t="s">
        <v>1001</v>
      </c>
      <c r="D163" s="107" t="s">
        <v>999</v>
      </c>
    </row>
    <row r="164" spans="1:4" s="14" customFormat="1" ht="16.5" customHeight="1" x14ac:dyDescent="0.25">
      <c r="A164" s="253"/>
      <c r="B164" s="87" t="s">
        <v>764</v>
      </c>
      <c r="C164" s="87" t="s">
        <v>993</v>
      </c>
      <c r="D164" s="92" t="s">
        <v>994</v>
      </c>
    </row>
    <row r="165" spans="1:4" s="14" customFormat="1" ht="16.5" customHeight="1" x14ac:dyDescent="0.25">
      <c r="A165" s="253"/>
      <c r="B165" s="87" t="s">
        <v>764</v>
      </c>
      <c r="C165" s="87" t="s">
        <v>997</v>
      </c>
      <c r="D165" s="92" t="s">
        <v>994</v>
      </c>
    </row>
    <row r="166" spans="1:4" s="14" customFormat="1" ht="16.5" customHeight="1" thickBot="1" x14ac:dyDescent="0.3">
      <c r="A166" s="266"/>
      <c r="B166" s="93" t="s">
        <v>764</v>
      </c>
      <c r="C166" s="93" t="s">
        <v>1000</v>
      </c>
      <c r="D166" s="94" t="s">
        <v>994</v>
      </c>
    </row>
    <row r="167" spans="1:4" s="14" customFormat="1" x14ac:dyDescent="0.25">
      <c r="A167" s="221" t="s">
        <v>1002</v>
      </c>
      <c r="B167" s="90" t="s">
        <v>540</v>
      </c>
      <c r="C167" s="90" t="s">
        <v>1003</v>
      </c>
      <c r="D167" s="91" t="s">
        <v>1004</v>
      </c>
    </row>
    <row r="168" spans="1:4" s="14" customFormat="1" ht="16.5" customHeight="1" x14ac:dyDescent="0.25">
      <c r="A168" s="253"/>
      <c r="B168" s="87" t="s">
        <v>540</v>
      </c>
      <c r="C168" s="87">
        <v>375</v>
      </c>
      <c r="D168" s="92" t="s">
        <v>1006</v>
      </c>
    </row>
    <row r="169" spans="1:4" s="14" customFormat="1" ht="16.5" customHeight="1" x14ac:dyDescent="0.25">
      <c r="A169" s="253"/>
      <c r="B169" s="87" t="s">
        <v>540</v>
      </c>
      <c r="C169" s="87" t="s">
        <v>1008</v>
      </c>
      <c r="D169" s="92" t="s">
        <v>1006</v>
      </c>
    </row>
    <row r="170" spans="1:4" s="14" customFormat="1" ht="16.5" customHeight="1" x14ac:dyDescent="0.25">
      <c r="A170" s="253"/>
      <c r="B170" s="87" t="s">
        <v>782</v>
      </c>
      <c r="C170" s="87" t="s">
        <v>1005</v>
      </c>
      <c r="D170" s="92"/>
    </row>
    <row r="171" spans="1:4" s="14" customFormat="1" ht="16.5" customHeight="1" thickBot="1" x14ac:dyDescent="0.3">
      <c r="A171" s="266"/>
      <c r="B171" s="93" t="s">
        <v>989</v>
      </c>
      <c r="C171" s="93" t="s">
        <v>1007</v>
      </c>
      <c r="D171" s="94"/>
    </row>
    <row r="172" spans="1:4" s="14" customFormat="1" x14ac:dyDescent="0.25">
      <c r="A172" s="1"/>
      <c r="B172" s="48"/>
      <c r="C172" s="48"/>
      <c r="D172" s="48"/>
    </row>
    <row r="173" spans="1:4" s="14" customFormat="1" x14ac:dyDescent="0.25">
      <c r="A173" s="1"/>
      <c r="B173" s="48"/>
      <c r="C173" s="48"/>
      <c r="D173" s="48"/>
    </row>
    <row r="174" spans="1:4" s="14" customFormat="1" x14ac:dyDescent="0.25">
      <c r="A174" s="1"/>
      <c r="B174" s="48"/>
      <c r="C174" s="48"/>
      <c r="D174" s="48"/>
    </row>
    <row r="175" spans="1:4" s="14" customFormat="1" x14ac:dyDescent="0.25">
      <c r="A175" s="1"/>
      <c r="B175" s="48"/>
      <c r="C175" s="48"/>
      <c r="D175" s="48"/>
    </row>
    <row r="176" spans="1:4" s="14" customFormat="1" x14ac:dyDescent="0.25">
      <c r="A176" s="1"/>
      <c r="B176" s="48"/>
      <c r="C176" s="48"/>
      <c r="D176" s="48"/>
    </row>
    <row r="177" spans="1:4" s="14" customFormat="1" x14ac:dyDescent="0.25">
      <c r="A177" s="1"/>
      <c r="B177" s="48"/>
      <c r="C177" s="48"/>
      <c r="D177" s="48"/>
    </row>
    <row r="178" spans="1:4" s="14" customFormat="1" x14ac:dyDescent="0.25">
      <c r="A178" s="1"/>
      <c r="B178" s="48"/>
      <c r="C178" s="48"/>
      <c r="D178" s="48"/>
    </row>
    <row r="179" spans="1:4" s="14" customFormat="1" x14ac:dyDescent="0.25"/>
    <row r="180" spans="1:4" s="14" customFormat="1" x14ac:dyDescent="0.25"/>
    <row r="181" spans="1:4" s="14" customFormat="1" x14ac:dyDescent="0.25"/>
    <row r="182" spans="1:4" s="14" customFormat="1" ht="31.5" customHeight="1" x14ac:dyDescent="0.25"/>
    <row r="183" spans="1:4" s="14" customFormat="1" ht="16.5" customHeight="1" x14ac:dyDescent="0.25"/>
    <row r="184" spans="1:4" s="14" customFormat="1" ht="16.5" customHeight="1" x14ac:dyDescent="0.25"/>
    <row r="185" spans="1:4" s="14" customFormat="1" ht="16.5" customHeight="1" x14ac:dyDescent="0.25"/>
    <row r="186" spans="1:4" s="14" customFormat="1" ht="16.5" customHeight="1" x14ac:dyDescent="0.25"/>
    <row r="187" spans="1:4" s="14" customFormat="1" ht="16.5" customHeight="1" x14ac:dyDescent="0.25"/>
    <row r="188" spans="1:4" s="14" customFormat="1" ht="31.5" customHeight="1" x14ac:dyDescent="0.25"/>
    <row r="189" spans="1:4" s="14" customFormat="1" ht="16.5" customHeight="1" x14ac:dyDescent="0.25"/>
    <row r="190" spans="1:4" s="14" customFormat="1" ht="16.5" customHeight="1" x14ac:dyDescent="0.25"/>
    <row r="191" spans="1:4" s="14" customFormat="1" ht="16.5" customHeight="1" x14ac:dyDescent="0.25"/>
    <row r="192" spans="1:4" s="14" customFormat="1" ht="16.5" customHeight="1" x14ac:dyDescent="0.25"/>
    <row r="193" s="14" customFormat="1" ht="16.5" customHeight="1" x14ac:dyDescent="0.25"/>
    <row r="194" s="14" customFormat="1" ht="16.5" customHeight="1" x14ac:dyDescent="0.25"/>
    <row r="195" s="14" customFormat="1" ht="16.5" customHeight="1" x14ac:dyDescent="0.25"/>
    <row r="196" s="14" customFormat="1" ht="16.5" customHeight="1" x14ac:dyDescent="0.25"/>
    <row r="197" s="14" customFormat="1" ht="16.5" customHeight="1" x14ac:dyDescent="0.25"/>
    <row r="198" s="14" customFormat="1" ht="31.5" customHeight="1" x14ac:dyDescent="0.25"/>
    <row r="199" s="14" customFormat="1" ht="16.5" customHeight="1" x14ac:dyDescent="0.25"/>
    <row r="200" s="14" customFormat="1" ht="16.5" customHeight="1" x14ac:dyDescent="0.25"/>
    <row r="201" s="14" customFormat="1" ht="16.5" customHeight="1" x14ac:dyDescent="0.25"/>
    <row r="202" s="14" customFormat="1" ht="16.5" customHeight="1" x14ac:dyDescent="0.25"/>
    <row r="203" s="14" customFormat="1" ht="16.5" customHeight="1" x14ac:dyDescent="0.25"/>
    <row r="204" s="14" customFormat="1" ht="16.5" customHeight="1" x14ac:dyDescent="0.25"/>
    <row r="205" s="14" customFormat="1" ht="16.5" customHeight="1" x14ac:dyDescent="0.25"/>
    <row r="206" s="14" customFormat="1" ht="16.5" customHeight="1" x14ac:dyDescent="0.25"/>
    <row r="207" s="14" customFormat="1" ht="16.5" customHeight="1" x14ac:dyDescent="0.25"/>
    <row r="208" s="14" customFormat="1" ht="16.5" customHeight="1" x14ac:dyDescent="0.25"/>
    <row r="209" s="14" customFormat="1" ht="16.5" customHeight="1" x14ac:dyDescent="0.25"/>
    <row r="210" s="14" customFormat="1" ht="31.5" customHeight="1" x14ac:dyDescent="0.25"/>
    <row r="211" s="14" customFormat="1" ht="16.5" customHeight="1" x14ac:dyDescent="0.25"/>
    <row r="212" s="14" customFormat="1" ht="16.5" customHeight="1" x14ac:dyDescent="0.25"/>
    <row r="213" s="14" customFormat="1" ht="16.5" customHeight="1" x14ac:dyDescent="0.25"/>
    <row r="214" s="14" customFormat="1" ht="16.5" customHeight="1" x14ac:dyDescent="0.25"/>
    <row r="215" s="14" customFormat="1" ht="16.5" customHeight="1" x14ac:dyDescent="0.25"/>
    <row r="216" s="14" customFormat="1" ht="16.5" customHeight="1" x14ac:dyDescent="0.25"/>
    <row r="217" s="14" customFormat="1" ht="16.5" customHeight="1" x14ac:dyDescent="0.25"/>
    <row r="218" s="14" customFormat="1" ht="16.5" customHeight="1" x14ac:dyDescent="0.25"/>
    <row r="219" s="14" customFormat="1" ht="16.5" customHeight="1" x14ac:dyDescent="0.25"/>
    <row r="220" s="14" customFormat="1" ht="16.5" customHeight="1" x14ac:dyDescent="0.25"/>
    <row r="221" s="14" customFormat="1" ht="31.5" customHeight="1" x14ac:dyDescent="0.25"/>
    <row r="222" s="14" customFormat="1" ht="16.5" customHeight="1" x14ac:dyDescent="0.25"/>
    <row r="223" s="14" customFormat="1" ht="16.5" customHeight="1" x14ac:dyDescent="0.25"/>
    <row r="224" s="14" customFormat="1" ht="16.5" customHeight="1" x14ac:dyDescent="0.25"/>
    <row r="225" s="14" customFormat="1" ht="16.5" customHeight="1" x14ac:dyDescent="0.25"/>
    <row r="226" s="14" customFormat="1" ht="16.5" customHeight="1" x14ac:dyDescent="0.25"/>
    <row r="227" s="14" customFormat="1" ht="16.5" customHeight="1" x14ac:dyDescent="0.25"/>
    <row r="228" s="14" customFormat="1" ht="16.5" customHeight="1" x14ac:dyDescent="0.25"/>
    <row r="229" s="14" customFormat="1" ht="16.5" customHeight="1" x14ac:dyDescent="0.25"/>
    <row r="230" s="14" customFormat="1" ht="16.5" customHeight="1" x14ac:dyDescent="0.25"/>
    <row r="231" s="14" customFormat="1" ht="16.5" customHeight="1" x14ac:dyDescent="0.25"/>
    <row r="232" s="14" customFormat="1" ht="16.5" customHeight="1" x14ac:dyDescent="0.25"/>
    <row r="233" s="14" customFormat="1" ht="16.5" customHeight="1" x14ac:dyDescent="0.25"/>
    <row r="234" s="14" customFormat="1" ht="16.5" customHeight="1" x14ac:dyDescent="0.25"/>
    <row r="235" s="14" customFormat="1" ht="31.5" customHeight="1" x14ac:dyDescent="0.25"/>
    <row r="236" s="14" customFormat="1" ht="16.5" customHeight="1" x14ac:dyDescent="0.25"/>
    <row r="237" s="14" customFormat="1" ht="16.5" customHeight="1" x14ac:dyDescent="0.25"/>
    <row r="238" s="14" customFormat="1" ht="16.5" customHeight="1" x14ac:dyDescent="0.25"/>
    <row r="239" s="14" customFormat="1" ht="16.5" customHeight="1" x14ac:dyDescent="0.25"/>
    <row r="240" s="14" customFormat="1" ht="31.5" customHeight="1" x14ac:dyDescent="0.25"/>
    <row r="241" s="14" customFormat="1" ht="15.95" customHeight="1" x14ac:dyDescent="0.25"/>
    <row r="242" s="14" customFormat="1" ht="16.5" customHeight="1" x14ac:dyDescent="0.25"/>
    <row r="243" s="14" customFormat="1" ht="16.5" customHeight="1" x14ac:dyDescent="0.25"/>
    <row r="244" s="14" customFormat="1" ht="16.5" customHeight="1" x14ac:dyDescent="0.25"/>
    <row r="245" s="14" customFormat="1" ht="16.5" customHeight="1" x14ac:dyDescent="0.25"/>
    <row r="246" s="14" customFormat="1" ht="16.5" customHeight="1" x14ac:dyDescent="0.25"/>
    <row r="247" s="14" customFormat="1" ht="16.5" customHeight="1" x14ac:dyDescent="0.25"/>
    <row r="248" s="14" customFormat="1" ht="16.5" customHeight="1" x14ac:dyDescent="0.25"/>
    <row r="249" s="14" customFormat="1" ht="31.5" customHeight="1" x14ac:dyDescent="0.25"/>
    <row r="250" s="14" customFormat="1" ht="16.5" customHeight="1" x14ac:dyDescent="0.25"/>
    <row r="251" s="14" customFormat="1" ht="16.5" customHeight="1" x14ac:dyDescent="0.25"/>
    <row r="252" s="14" customFormat="1" ht="16.5" customHeight="1" x14ac:dyDescent="0.25"/>
    <row r="253" s="14" customFormat="1" ht="16.5" customHeight="1" x14ac:dyDescent="0.25"/>
    <row r="254" s="14" customFormat="1" ht="16.5" customHeight="1" x14ac:dyDescent="0.25"/>
    <row r="255" s="14" customFormat="1" ht="31.5" customHeight="1" x14ac:dyDescent="0.25"/>
    <row r="256" s="14" customFormat="1" ht="16.5" customHeight="1" x14ac:dyDescent="0.25"/>
    <row r="257" s="14" customFormat="1" ht="16.5" customHeight="1" x14ac:dyDescent="0.25"/>
    <row r="258" s="14" customFormat="1" ht="16.5" customHeight="1" x14ac:dyDescent="0.25"/>
    <row r="259" s="14" customFormat="1" ht="16.5" customHeight="1" x14ac:dyDescent="0.25"/>
    <row r="260" s="14" customFormat="1" ht="31.5" customHeight="1" x14ac:dyDescent="0.25"/>
    <row r="261" s="14" customFormat="1" ht="16.5" customHeight="1" x14ac:dyDescent="0.25"/>
    <row r="262" s="14" customFormat="1" ht="16.5" customHeight="1" x14ac:dyDescent="0.25"/>
    <row r="263" s="14" customFormat="1" ht="16.5" customHeight="1" x14ac:dyDescent="0.25"/>
    <row r="264" s="14" customFormat="1" ht="16.5" customHeight="1" x14ac:dyDescent="0.25"/>
    <row r="265" s="14" customFormat="1" ht="31.5" customHeight="1" x14ac:dyDescent="0.25"/>
    <row r="266" s="14" customFormat="1" ht="16.5" customHeight="1" x14ac:dyDescent="0.25"/>
    <row r="267" s="14" customFormat="1" ht="15.95" customHeight="1" x14ac:dyDescent="0.25"/>
    <row r="268" s="14" customFormat="1" ht="16.5" customHeight="1" x14ac:dyDescent="0.25"/>
    <row r="269" s="14" customFormat="1" x14ac:dyDescent="0.25"/>
    <row r="270" s="14" customFormat="1" x14ac:dyDescent="0.25"/>
    <row r="271" s="14" customFormat="1" x14ac:dyDescent="0.25"/>
    <row r="272" s="14" customFormat="1" x14ac:dyDescent="0.25"/>
    <row r="273" s="14" customFormat="1" x14ac:dyDescent="0.25"/>
    <row r="274" s="14" customFormat="1" x14ac:dyDescent="0.25"/>
    <row r="275" s="14" customFormat="1" x14ac:dyDescent="0.25"/>
    <row r="276" s="14" customFormat="1" x14ac:dyDescent="0.25"/>
    <row r="277" s="14" customFormat="1" x14ac:dyDescent="0.25"/>
    <row r="278" s="14" customFormat="1" x14ac:dyDescent="0.25"/>
    <row r="279" s="14" customFormat="1" x14ac:dyDescent="0.25"/>
    <row r="280" s="14" customFormat="1" x14ac:dyDescent="0.25"/>
    <row r="281" s="14" customFormat="1" x14ac:dyDescent="0.25"/>
    <row r="282" s="14" customFormat="1" x14ac:dyDescent="0.25"/>
    <row r="283" s="14" customFormat="1" x14ac:dyDescent="0.25"/>
    <row r="284" s="14" customFormat="1" x14ac:dyDescent="0.25"/>
    <row r="285" s="14" customFormat="1" x14ac:dyDescent="0.25"/>
    <row r="286" s="14" customFormat="1" x14ac:dyDescent="0.25"/>
    <row r="287" s="14" customFormat="1" x14ac:dyDescent="0.25"/>
    <row r="288" s="14" customFormat="1" x14ac:dyDescent="0.25"/>
    <row r="289" s="14" customFormat="1" x14ac:dyDescent="0.25"/>
    <row r="290" s="14" customFormat="1" x14ac:dyDescent="0.25"/>
    <row r="291" s="14" customFormat="1" x14ac:dyDescent="0.25"/>
    <row r="292" s="14" customFormat="1" x14ac:dyDescent="0.25"/>
    <row r="293" s="14" customFormat="1" x14ac:dyDescent="0.25"/>
    <row r="294" s="14" customFormat="1" x14ac:dyDescent="0.25"/>
    <row r="295" s="14" customFormat="1" x14ac:dyDescent="0.25"/>
    <row r="296" s="14" customFormat="1" x14ac:dyDescent="0.25"/>
    <row r="324" spans="1:4" s="14" customFormat="1" x14ac:dyDescent="0.25">
      <c r="A324" s="12"/>
      <c r="B324" s="48"/>
      <c r="C324" s="48"/>
      <c r="D324" s="48"/>
    </row>
    <row r="325" spans="1:4" s="14" customFormat="1" x14ac:dyDescent="0.25">
      <c r="A325" s="12"/>
      <c r="B325" s="48"/>
      <c r="C325" s="48"/>
      <c r="D325" s="48"/>
    </row>
    <row r="326" spans="1:4" s="14" customFormat="1" x14ac:dyDescent="0.25">
      <c r="A326" s="12"/>
      <c r="B326" s="48"/>
      <c r="C326" s="48"/>
      <c r="D326" s="48"/>
    </row>
    <row r="327" spans="1:4" s="14" customFormat="1" x14ac:dyDescent="0.25">
      <c r="A327" s="12"/>
      <c r="B327" s="48"/>
      <c r="C327" s="48"/>
      <c r="D327" s="48"/>
    </row>
    <row r="328" spans="1:4" s="14" customFormat="1" x14ac:dyDescent="0.25">
      <c r="A328" s="12"/>
      <c r="B328" s="48"/>
      <c r="C328" s="48"/>
      <c r="D328" s="48"/>
    </row>
    <row r="329" spans="1:4" s="14" customFormat="1" x14ac:dyDescent="0.25">
      <c r="A329" s="1"/>
      <c r="B329" s="48"/>
      <c r="C329" s="48"/>
      <c r="D329" s="48"/>
    </row>
    <row r="330" spans="1:4" s="14" customFormat="1" x14ac:dyDescent="0.25">
      <c r="A330" s="1"/>
      <c r="B330" s="13"/>
      <c r="C330" s="13"/>
      <c r="D330" s="13"/>
    </row>
    <row r="331" spans="1:4" s="14" customFormat="1" x14ac:dyDescent="0.25">
      <c r="A331" s="1"/>
      <c r="B331" s="48"/>
      <c r="C331" s="48"/>
      <c r="D331" s="48"/>
    </row>
    <row r="332" spans="1:4" s="14" customFormat="1" x14ac:dyDescent="0.25"/>
    <row r="333" spans="1:4" s="14" customFormat="1" x14ac:dyDescent="0.25"/>
    <row r="334" spans="1:4" s="14" customFormat="1" x14ac:dyDescent="0.25"/>
    <row r="335" spans="1:4" s="14" customFormat="1" x14ac:dyDescent="0.25"/>
    <row r="336" spans="1:4" s="14" customFormat="1" x14ac:dyDescent="0.25"/>
    <row r="337" spans="1:4" s="14" customFormat="1" x14ac:dyDescent="0.25"/>
    <row r="338" spans="1:4" s="14" customFormat="1" x14ac:dyDescent="0.25"/>
    <row r="339" spans="1:4" s="14" customFormat="1" x14ac:dyDescent="0.25"/>
    <row r="340" spans="1:4" s="14" customFormat="1" x14ac:dyDescent="0.25"/>
    <row r="341" spans="1:4" s="14" customFormat="1" x14ac:dyDescent="0.25"/>
    <row r="342" spans="1:4" s="14" customFormat="1" x14ac:dyDescent="0.25">
      <c r="A342" s="1"/>
      <c r="B342" s="48"/>
      <c r="C342" s="48"/>
      <c r="D342" s="48"/>
    </row>
    <row r="343" spans="1:4" s="14" customFormat="1" x14ac:dyDescent="0.25">
      <c r="A343" s="1"/>
      <c r="B343" s="48"/>
      <c r="C343" s="48"/>
      <c r="D343" s="48"/>
    </row>
    <row r="344" spans="1:4" s="14" customFormat="1" x14ac:dyDescent="0.25">
      <c r="A344" s="1"/>
      <c r="B344" s="48"/>
      <c r="C344" s="48"/>
      <c r="D344" s="48"/>
    </row>
    <row r="345" spans="1:4" s="14" customFormat="1" x14ac:dyDescent="0.25">
      <c r="A345" s="1"/>
      <c r="B345" s="48"/>
      <c r="C345" s="48"/>
      <c r="D345" s="48"/>
    </row>
    <row r="364" spans="2:4" s="14" customFormat="1" x14ac:dyDescent="0.25">
      <c r="B364" s="48"/>
      <c r="C364" s="48"/>
      <c r="D364" s="48"/>
    </row>
  </sheetData>
  <mergeCells count="8">
    <mergeCell ref="A38:A73"/>
    <mergeCell ref="A2:A37"/>
    <mergeCell ref="A74:A121"/>
    <mergeCell ref="A167:A171"/>
    <mergeCell ref="A160:A166"/>
    <mergeCell ref="A156:A159"/>
    <mergeCell ref="A138:A155"/>
    <mergeCell ref="A122:A137"/>
  </mergeCells>
  <pageMargins left="0.7" right="0.7" top="0.75" bottom="0.75" header="0.3" footer="0.3"/>
  <pageSetup scale="83" orientation="portrait" r:id="rId1"/>
  <headerFooter>
    <oddHeader>&amp;C&amp;"-,Bold"&amp;14EXCVATORS HYDRAULICALLY OPERATED, CRAWLER MOUNTED</oddHeader>
  </headerFooter>
  <rowBreaks count="4" manualBreakCount="4">
    <brk id="37" max="16383" man="1"/>
    <brk id="73" max="16383" man="1"/>
    <brk id="121" max="16383" man="1"/>
    <brk id="155"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E180"/>
  <sheetViews>
    <sheetView showGridLines="0" view="pageLayout" zoomScaleNormal="100" workbookViewId="0"/>
  </sheetViews>
  <sheetFormatPr defaultRowHeight="15.75" x14ac:dyDescent="0.3"/>
  <cols>
    <col min="1" max="1" width="13.109375" customWidth="1"/>
    <col min="2" max="2" width="17.88671875" customWidth="1"/>
    <col min="3" max="3" width="16.109375" customWidth="1"/>
    <col min="4" max="5" width="15" customWidth="1"/>
  </cols>
  <sheetData>
    <row r="1" spans="1:5" ht="63.75" thickBot="1" x14ac:dyDescent="0.35">
      <c r="A1" s="95" t="s">
        <v>2131</v>
      </c>
      <c r="B1" s="96" t="s">
        <v>519</v>
      </c>
      <c r="C1" s="96" t="s">
        <v>520</v>
      </c>
      <c r="D1" s="96" t="s">
        <v>2141</v>
      </c>
      <c r="E1" s="97" t="s">
        <v>1773</v>
      </c>
    </row>
    <row r="2" spans="1:5" x14ac:dyDescent="0.3">
      <c r="A2" s="244" t="s">
        <v>2130</v>
      </c>
      <c r="B2" s="117" t="s">
        <v>521</v>
      </c>
      <c r="C2" s="117" t="s">
        <v>1009</v>
      </c>
      <c r="D2" s="117" t="s">
        <v>1010</v>
      </c>
      <c r="E2" s="112" t="s">
        <v>1011</v>
      </c>
    </row>
    <row r="3" spans="1:5" x14ac:dyDescent="0.3">
      <c r="A3" s="245"/>
      <c r="B3" s="100" t="s">
        <v>521</v>
      </c>
      <c r="C3" s="100" t="s">
        <v>1014</v>
      </c>
      <c r="D3" s="100" t="s">
        <v>1015</v>
      </c>
      <c r="E3" s="107" t="s">
        <v>1016</v>
      </c>
    </row>
    <row r="4" spans="1:5" x14ac:dyDescent="0.3">
      <c r="A4" s="245"/>
      <c r="B4" s="100" t="s">
        <v>818</v>
      </c>
      <c r="C4" s="100" t="s">
        <v>1017</v>
      </c>
      <c r="D4" s="100" t="s">
        <v>1018</v>
      </c>
      <c r="E4" s="107" t="s">
        <v>1019</v>
      </c>
    </row>
    <row r="5" spans="1:5" x14ac:dyDescent="0.3">
      <c r="A5" s="245"/>
      <c r="B5" s="100" t="s">
        <v>1020</v>
      </c>
      <c r="C5" s="100" t="s">
        <v>1021</v>
      </c>
      <c r="D5" s="100" t="s">
        <v>1018</v>
      </c>
      <c r="E5" s="107" t="s">
        <v>1022</v>
      </c>
    </row>
    <row r="6" spans="1:5" x14ac:dyDescent="0.3">
      <c r="A6" s="245"/>
      <c r="B6" s="100" t="s">
        <v>1023</v>
      </c>
      <c r="C6" s="100">
        <v>409</v>
      </c>
      <c r="D6" s="100" t="s">
        <v>1024</v>
      </c>
      <c r="E6" s="107" t="s">
        <v>1025</v>
      </c>
    </row>
    <row r="7" spans="1:5" x14ac:dyDescent="0.3">
      <c r="A7" s="245"/>
      <c r="B7" s="100" t="s">
        <v>532</v>
      </c>
      <c r="C7" s="100" t="s">
        <v>1026</v>
      </c>
      <c r="D7" s="100" t="s">
        <v>1012</v>
      </c>
      <c r="E7" s="107" t="s">
        <v>1013</v>
      </c>
    </row>
    <row r="8" spans="1:5" x14ac:dyDescent="0.3">
      <c r="A8" s="245"/>
      <c r="B8" s="100" t="s">
        <v>547</v>
      </c>
      <c r="C8" s="100" t="s">
        <v>1868</v>
      </c>
      <c r="D8" s="100" t="s">
        <v>1012</v>
      </c>
      <c r="E8" s="107" t="s">
        <v>1013</v>
      </c>
    </row>
    <row r="9" spans="1:5" x14ac:dyDescent="0.3">
      <c r="A9" s="245"/>
      <c r="B9" s="100" t="s">
        <v>547</v>
      </c>
      <c r="C9" s="100">
        <v>510</v>
      </c>
      <c r="D9" s="100" t="s">
        <v>1012</v>
      </c>
      <c r="E9" s="107" t="s">
        <v>1869</v>
      </c>
    </row>
    <row r="10" spans="1:5" x14ac:dyDescent="0.3">
      <c r="A10" s="245"/>
      <c r="B10" s="100" t="s">
        <v>540</v>
      </c>
      <c r="C10" s="100">
        <v>910</v>
      </c>
      <c r="D10" s="100" t="s">
        <v>1012</v>
      </c>
      <c r="E10" s="107" t="s">
        <v>1870</v>
      </c>
    </row>
    <row r="11" spans="1:5" x14ac:dyDescent="0.3">
      <c r="A11" s="245"/>
      <c r="B11" s="100" t="s">
        <v>540</v>
      </c>
      <c r="C11" s="100" t="s">
        <v>1871</v>
      </c>
      <c r="D11" s="100" t="s">
        <v>1872</v>
      </c>
      <c r="E11" s="107" t="s">
        <v>1873</v>
      </c>
    </row>
    <row r="12" spans="1:5" ht="16.5" thickBot="1" x14ac:dyDescent="0.35">
      <c r="A12" s="246"/>
      <c r="B12" s="118" t="s">
        <v>540</v>
      </c>
      <c r="C12" s="118" t="s">
        <v>1874</v>
      </c>
      <c r="D12" s="118" t="s">
        <v>1875</v>
      </c>
      <c r="E12" s="110" t="s">
        <v>1876</v>
      </c>
    </row>
    <row r="13" spans="1:5" x14ac:dyDescent="0.3">
      <c r="A13" s="244" t="s">
        <v>2129</v>
      </c>
      <c r="B13" s="117" t="s">
        <v>681</v>
      </c>
      <c r="C13" s="117" t="s">
        <v>1027</v>
      </c>
      <c r="D13" s="117" t="s">
        <v>1028</v>
      </c>
      <c r="E13" s="112" t="s">
        <v>1877</v>
      </c>
    </row>
    <row r="14" spans="1:5" x14ac:dyDescent="0.3">
      <c r="A14" s="245"/>
      <c r="B14" s="100" t="s">
        <v>585</v>
      </c>
      <c r="C14" s="100" t="s">
        <v>1030</v>
      </c>
      <c r="D14" s="100" t="s">
        <v>1028</v>
      </c>
      <c r="E14" s="107" t="s">
        <v>1880</v>
      </c>
    </row>
    <row r="15" spans="1:5" x14ac:dyDescent="0.3">
      <c r="A15" s="245"/>
      <c r="B15" s="100" t="s">
        <v>540</v>
      </c>
      <c r="C15" s="100" t="s">
        <v>1031</v>
      </c>
      <c r="D15" s="100" t="s">
        <v>1028</v>
      </c>
      <c r="E15" s="107" t="s">
        <v>1882</v>
      </c>
    </row>
    <row r="16" spans="1:5" x14ac:dyDescent="0.3">
      <c r="A16" s="245"/>
      <c r="B16" s="100" t="s">
        <v>547</v>
      </c>
      <c r="C16" s="100" t="s">
        <v>1032</v>
      </c>
      <c r="D16" s="100" t="s">
        <v>1028</v>
      </c>
      <c r="E16" s="107" t="s">
        <v>1884</v>
      </c>
    </row>
    <row r="17" spans="1:5" x14ac:dyDescent="0.3">
      <c r="A17" s="245"/>
      <c r="B17" s="100" t="s">
        <v>547</v>
      </c>
      <c r="C17" s="100" t="s">
        <v>1033</v>
      </c>
      <c r="D17" s="100" t="s">
        <v>1028</v>
      </c>
      <c r="E17" s="107" t="s">
        <v>1884</v>
      </c>
    </row>
    <row r="18" spans="1:5" x14ac:dyDescent="0.3">
      <c r="A18" s="245"/>
      <c r="B18" s="100" t="s">
        <v>1020</v>
      </c>
      <c r="C18" s="100" t="s">
        <v>1034</v>
      </c>
      <c r="D18" s="100" t="s">
        <v>1028</v>
      </c>
      <c r="E18" s="107" t="s">
        <v>1888</v>
      </c>
    </row>
    <row r="19" spans="1:5" x14ac:dyDescent="0.3">
      <c r="A19" s="245"/>
      <c r="B19" s="100" t="s">
        <v>521</v>
      </c>
      <c r="C19" s="100" t="s">
        <v>1035</v>
      </c>
      <c r="D19" s="100" t="s">
        <v>1036</v>
      </c>
      <c r="E19" s="107" t="s">
        <v>1892</v>
      </c>
    </row>
    <row r="20" spans="1:5" x14ac:dyDescent="0.3">
      <c r="A20" s="245"/>
      <c r="B20" s="100" t="s">
        <v>818</v>
      </c>
      <c r="C20" s="100" t="s">
        <v>1037</v>
      </c>
      <c r="D20" s="100" t="s">
        <v>1038</v>
      </c>
      <c r="E20" s="107" t="s">
        <v>1894</v>
      </c>
    </row>
    <row r="21" spans="1:5" x14ac:dyDescent="0.3">
      <c r="A21" s="245"/>
      <c r="B21" s="100" t="s">
        <v>532</v>
      </c>
      <c r="C21" s="100" t="s">
        <v>1039</v>
      </c>
      <c r="D21" s="100" t="s">
        <v>1029</v>
      </c>
      <c r="E21" s="107" t="s">
        <v>1897</v>
      </c>
    </row>
    <row r="22" spans="1:5" x14ac:dyDescent="0.3">
      <c r="A22" s="245"/>
      <c r="B22" s="100" t="s">
        <v>547</v>
      </c>
      <c r="C22" s="100">
        <v>515</v>
      </c>
      <c r="D22" s="100" t="s">
        <v>1029</v>
      </c>
      <c r="E22" s="107" t="s">
        <v>1899</v>
      </c>
    </row>
    <row r="23" spans="1:5" x14ac:dyDescent="0.3">
      <c r="A23" s="245"/>
      <c r="B23" s="100" t="s">
        <v>532</v>
      </c>
      <c r="C23" s="100" t="s">
        <v>1878</v>
      </c>
      <c r="D23" s="100" t="s">
        <v>1029</v>
      </c>
      <c r="E23" s="107" t="s">
        <v>1879</v>
      </c>
    </row>
    <row r="24" spans="1:5" x14ac:dyDescent="0.3">
      <c r="A24" s="245"/>
      <c r="B24" s="100" t="s">
        <v>556</v>
      </c>
      <c r="C24" s="100">
        <v>512</v>
      </c>
      <c r="D24" s="100" t="s">
        <v>1029</v>
      </c>
      <c r="E24" s="107" t="s">
        <v>1881</v>
      </c>
    </row>
    <row r="25" spans="1:5" x14ac:dyDescent="0.3">
      <c r="A25" s="245"/>
      <c r="B25" s="100" t="s">
        <v>540</v>
      </c>
      <c r="C25" s="100">
        <v>920</v>
      </c>
      <c r="D25" s="100" t="s">
        <v>1029</v>
      </c>
      <c r="E25" s="107" t="s">
        <v>1883</v>
      </c>
    </row>
    <row r="26" spans="1:5" x14ac:dyDescent="0.3">
      <c r="A26" s="245"/>
      <c r="B26" s="100" t="s">
        <v>540</v>
      </c>
      <c r="C26" s="100">
        <v>926</v>
      </c>
      <c r="D26" s="100" t="s">
        <v>1029</v>
      </c>
      <c r="E26" s="107" t="s">
        <v>1885</v>
      </c>
    </row>
    <row r="27" spans="1:5" x14ac:dyDescent="0.3">
      <c r="A27" s="245"/>
      <c r="B27" s="100" t="s">
        <v>818</v>
      </c>
      <c r="C27" s="100" t="s">
        <v>1886</v>
      </c>
      <c r="D27" s="100" t="s">
        <v>1029</v>
      </c>
      <c r="E27" s="107" t="s">
        <v>1887</v>
      </c>
    </row>
    <row r="28" spans="1:5" x14ac:dyDescent="0.3">
      <c r="A28" s="245"/>
      <c r="B28" s="100" t="s">
        <v>521</v>
      </c>
      <c r="C28" s="100" t="s">
        <v>1889</v>
      </c>
      <c r="D28" s="100" t="s">
        <v>1890</v>
      </c>
      <c r="E28" s="107" t="s">
        <v>1891</v>
      </c>
    </row>
    <row r="29" spans="1:5" x14ac:dyDescent="0.3">
      <c r="A29" s="245"/>
      <c r="B29" s="100" t="s">
        <v>540</v>
      </c>
      <c r="C29" s="100" t="s">
        <v>1871</v>
      </c>
      <c r="D29" s="100" t="s">
        <v>1890</v>
      </c>
      <c r="E29" s="107" t="s">
        <v>1893</v>
      </c>
    </row>
    <row r="30" spans="1:5" x14ac:dyDescent="0.3">
      <c r="A30" s="245"/>
      <c r="B30" s="100" t="s">
        <v>540</v>
      </c>
      <c r="C30" s="100" t="s">
        <v>1895</v>
      </c>
      <c r="D30" s="100" t="s">
        <v>1890</v>
      </c>
      <c r="E30" s="107" t="s">
        <v>1896</v>
      </c>
    </row>
    <row r="31" spans="1:5" ht="16.5" thickBot="1" x14ac:dyDescent="0.35">
      <c r="A31" s="246"/>
      <c r="B31" s="118" t="s">
        <v>540</v>
      </c>
      <c r="C31" s="118">
        <v>916</v>
      </c>
      <c r="D31" s="118" t="s">
        <v>1890</v>
      </c>
      <c r="E31" s="110" t="s">
        <v>1898</v>
      </c>
    </row>
    <row r="32" spans="1:5" x14ac:dyDescent="0.3">
      <c r="A32" s="244" t="s">
        <v>2128</v>
      </c>
      <c r="B32" s="117" t="s">
        <v>1040</v>
      </c>
      <c r="C32" s="117" t="s">
        <v>1041</v>
      </c>
      <c r="D32" s="117" t="s">
        <v>1042</v>
      </c>
      <c r="E32" s="112" t="s">
        <v>1900</v>
      </c>
    </row>
    <row r="33" spans="1:5" x14ac:dyDescent="0.3">
      <c r="A33" s="245"/>
      <c r="B33" s="100" t="s">
        <v>540</v>
      </c>
      <c r="C33" s="100" t="s">
        <v>1043</v>
      </c>
      <c r="D33" s="100" t="s">
        <v>1042</v>
      </c>
      <c r="E33" s="107" t="s">
        <v>1904</v>
      </c>
    </row>
    <row r="34" spans="1:5" x14ac:dyDescent="0.3">
      <c r="A34" s="245"/>
      <c r="B34" s="100" t="s">
        <v>540</v>
      </c>
      <c r="C34" s="100">
        <v>944</v>
      </c>
      <c r="D34" s="100" t="s">
        <v>1042</v>
      </c>
      <c r="E34" s="107" t="s">
        <v>1906</v>
      </c>
    </row>
    <row r="35" spans="1:5" x14ac:dyDescent="0.3">
      <c r="A35" s="245"/>
      <c r="B35" s="100" t="s">
        <v>556</v>
      </c>
      <c r="C35" s="100" t="s">
        <v>1044</v>
      </c>
      <c r="D35" s="100" t="s">
        <v>1042</v>
      </c>
      <c r="E35" s="107" t="s">
        <v>1909</v>
      </c>
    </row>
    <row r="36" spans="1:5" x14ac:dyDescent="0.3">
      <c r="A36" s="245"/>
      <c r="B36" s="100" t="s">
        <v>1045</v>
      </c>
      <c r="C36" s="100">
        <v>545</v>
      </c>
      <c r="D36" s="100" t="s">
        <v>1042</v>
      </c>
      <c r="E36" s="107" t="s">
        <v>1912</v>
      </c>
    </row>
    <row r="37" spans="1:5" x14ac:dyDescent="0.3">
      <c r="A37" s="245"/>
      <c r="B37" s="100" t="s">
        <v>1045</v>
      </c>
      <c r="C37" s="100" t="s">
        <v>1046</v>
      </c>
      <c r="D37" s="100" t="s">
        <v>1042</v>
      </c>
      <c r="E37" s="107" t="s">
        <v>1915</v>
      </c>
    </row>
    <row r="38" spans="1:5" x14ac:dyDescent="0.3">
      <c r="A38" s="245"/>
      <c r="B38" s="100" t="s">
        <v>547</v>
      </c>
      <c r="C38" s="100" t="s">
        <v>1047</v>
      </c>
      <c r="D38" s="100" t="s">
        <v>1042</v>
      </c>
      <c r="E38" s="107" t="s">
        <v>1903</v>
      </c>
    </row>
    <row r="39" spans="1:5" x14ac:dyDescent="0.3">
      <c r="A39" s="245"/>
      <c r="B39" s="100" t="s">
        <v>532</v>
      </c>
      <c r="C39" s="100" t="s">
        <v>1048</v>
      </c>
      <c r="D39" s="100" t="s">
        <v>1042</v>
      </c>
      <c r="E39" s="107" t="s">
        <v>1920</v>
      </c>
    </row>
    <row r="40" spans="1:5" x14ac:dyDescent="0.3">
      <c r="A40" s="245"/>
      <c r="B40" s="100" t="s">
        <v>585</v>
      </c>
      <c r="C40" s="100" t="s">
        <v>1049</v>
      </c>
      <c r="D40" s="100" t="s">
        <v>1042</v>
      </c>
      <c r="E40" s="107" t="s">
        <v>1922</v>
      </c>
    </row>
    <row r="41" spans="1:5" x14ac:dyDescent="0.3">
      <c r="A41" s="245"/>
      <c r="B41" s="100" t="s">
        <v>681</v>
      </c>
      <c r="C41" s="100" t="s">
        <v>1050</v>
      </c>
      <c r="D41" s="100" t="s">
        <v>1042</v>
      </c>
      <c r="E41" s="107" t="s">
        <v>1925</v>
      </c>
    </row>
    <row r="42" spans="1:5" x14ac:dyDescent="0.3">
      <c r="A42" s="245"/>
      <c r="B42" s="100" t="s">
        <v>1040</v>
      </c>
      <c r="C42" s="100">
        <v>400</v>
      </c>
      <c r="D42" s="100" t="s">
        <v>1051</v>
      </c>
      <c r="E42" s="107" t="s">
        <v>1928</v>
      </c>
    </row>
    <row r="43" spans="1:5" x14ac:dyDescent="0.3">
      <c r="A43" s="245"/>
      <c r="B43" s="100" t="s">
        <v>540</v>
      </c>
      <c r="C43" s="100" t="s">
        <v>1052</v>
      </c>
      <c r="D43" s="100" t="s">
        <v>1053</v>
      </c>
      <c r="E43" s="107" t="s">
        <v>1932</v>
      </c>
    </row>
    <row r="44" spans="1:5" x14ac:dyDescent="0.3">
      <c r="A44" s="245"/>
      <c r="B44" s="100" t="s">
        <v>521</v>
      </c>
      <c r="C44" s="100" t="s">
        <v>1901</v>
      </c>
      <c r="D44" s="100" t="s">
        <v>1902</v>
      </c>
      <c r="E44" s="107" t="s">
        <v>1903</v>
      </c>
    </row>
    <row r="45" spans="1:5" x14ac:dyDescent="0.3">
      <c r="A45" s="245"/>
      <c r="B45" s="100" t="s">
        <v>556</v>
      </c>
      <c r="C45" s="100">
        <v>518</v>
      </c>
      <c r="D45" s="100" t="s">
        <v>1902</v>
      </c>
      <c r="E45" s="107" t="s">
        <v>1905</v>
      </c>
    </row>
    <row r="46" spans="1:5" x14ac:dyDescent="0.3">
      <c r="A46" s="245"/>
      <c r="B46" s="100" t="s">
        <v>540</v>
      </c>
      <c r="C46" s="100" t="s">
        <v>1907</v>
      </c>
      <c r="D46" s="100" t="s">
        <v>1902</v>
      </c>
      <c r="E46" s="107" t="s">
        <v>1908</v>
      </c>
    </row>
    <row r="47" spans="1:5" x14ac:dyDescent="0.3">
      <c r="A47" s="245"/>
      <c r="B47" s="100" t="s">
        <v>1020</v>
      </c>
      <c r="C47" s="100" t="s">
        <v>1910</v>
      </c>
      <c r="D47" s="100" t="s">
        <v>1902</v>
      </c>
      <c r="E47" s="107" t="s">
        <v>1911</v>
      </c>
    </row>
    <row r="48" spans="1:5" x14ac:dyDescent="0.3">
      <c r="A48" s="245"/>
      <c r="B48" s="100" t="s">
        <v>681</v>
      </c>
      <c r="C48" s="100" t="s">
        <v>1913</v>
      </c>
      <c r="D48" s="100" t="s">
        <v>1902</v>
      </c>
      <c r="E48" s="107" t="s">
        <v>1914</v>
      </c>
    </row>
    <row r="49" spans="1:5" x14ac:dyDescent="0.3">
      <c r="A49" s="245"/>
      <c r="B49" s="100" t="s">
        <v>681</v>
      </c>
      <c r="C49" s="100" t="s">
        <v>1916</v>
      </c>
      <c r="D49" s="100" t="s">
        <v>1902</v>
      </c>
      <c r="E49" s="107" t="s">
        <v>1917</v>
      </c>
    </row>
    <row r="50" spans="1:5" x14ac:dyDescent="0.3">
      <c r="A50" s="245"/>
      <c r="B50" s="100" t="s">
        <v>547</v>
      </c>
      <c r="C50" s="100" t="s">
        <v>1918</v>
      </c>
      <c r="D50" s="100" t="s">
        <v>1902</v>
      </c>
      <c r="E50" s="107" t="s">
        <v>1919</v>
      </c>
    </row>
    <row r="51" spans="1:5" x14ac:dyDescent="0.3">
      <c r="A51" s="245"/>
      <c r="B51" s="100" t="s">
        <v>540</v>
      </c>
      <c r="C51" s="100">
        <v>930</v>
      </c>
      <c r="D51" s="100" t="s">
        <v>1902</v>
      </c>
      <c r="E51" s="107" t="s">
        <v>1921</v>
      </c>
    </row>
    <row r="52" spans="1:5" x14ac:dyDescent="0.3">
      <c r="A52" s="245"/>
      <c r="B52" s="100" t="s">
        <v>818</v>
      </c>
      <c r="C52" s="100" t="s">
        <v>1923</v>
      </c>
      <c r="D52" s="100" t="s">
        <v>1902</v>
      </c>
      <c r="E52" s="107" t="s">
        <v>1924</v>
      </c>
    </row>
    <row r="53" spans="1:5" x14ac:dyDescent="0.3">
      <c r="A53" s="245"/>
      <c r="B53" s="100" t="s">
        <v>532</v>
      </c>
      <c r="C53" s="100" t="s">
        <v>1926</v>
      </c>
      <c r="D53" s="100" t="s">
        <v>1902</v>
      </c>
      <c r="E53" s="107" t="s">
        <v>1927</v>
      </c>
    </row>
    <row r="54" spans="1:5" ht="16.5" thickBot="1" x14ac:dyDescent="0.35">
      <c r="A54" s="246"/>
      <c r="B54" s="118" t="s">
        <v>818</v>
      </c>
      <c r="C54" s="118" t="s">
        <v>1929</v>
      </c>
      <c r="D54" s="118" t="s">
        <v>1930</v>
      </c>
      <c r="E54" s="110" t="s">
        <v>1931</v>
      </c>
    </row>
    <row r="55" spans="1:5" x14ac:dyDescent="0.3">
      <c r="A55" s="244" t="s">
        <v>2127</v>
      </c>
      <c r="B55" s="117" t="s">
        <v>1023</v>
      </c>
      <c r="C55" s="117">
        <v>418</v>
      </c>
      <c r="D55" s="117" t="s">
        <v>1054</v>
      </c>
      <c r="E55" s="112" t="s">
        <v>1933</v>
      </c>
    </row>
    <row r="56" spans="1:5" x14ac:dyDescent="0.3">
      <c r="A56" s="245"/>
      <c r="B56" s="100" t="s">
        <v>585</v>
      </c>
      <c r="C56" s="100" t="s">
        <v>1055</v>
      </c>
      <c r="D56" s="100" t="s">
        <v>1054</v>
      </c>
      <c r="E56" s="107" t="s">
        <v>1936</v>
      </c>
    </row>
    <row r="57" spans="1:5" x14ac:dyDescent="0.3">
      <c r="A57" s="245"/>
      <c r="B57" s="100" t="s">
        <v>1056</v>
      </c>
      <c r="C57" s="100" t="s">
        <v>1057</v>
      </c>
      <c r="D57" s="100" t="s">
        <v>1054</v>
      </c>
      <c r="E57" s="107" t="s">
        <v>1940</v>
      </c>
    </row>
    <row r="58" spans="1:5" x14ac:dyDescent="0.3">
      <c r="A58" s="245"/>
      <c r="B58" s="100" t="s">
        <v>1056</v>
      </c>
      <c r="C58" s="100" t="s">
        <v>1058</v>
      </c>
      <c r="D58" s="100" t="s">
        <v>1054</v>
      </c>
      <c r="E58" s="107" t="s">
        <v>1944</v>
      </c>
    </row>
    <row r="59" spans="1:5" x14ac:dyDescent="0.3">
      <c r="A59" s="245"/>
      <c r="B59" s="100" t="s">
        <v>547</v>
      </c>
      <c r="C59" s="100" t="s">
        <v>1059</v>
      </c>
      <c r="D59" s="100" t="s">
        <v>1054</v>
      </c>
      <c r="E59" s="107" t="s">
        <v>1947</v>
      </c>
    </row>
    <row r="60" spans="1:5" x14ac:dyDescent="0.3">
      <c r="A60" s="245"/>
      <c r="B60" s="100" t="s">
        <v>1060</v>
      </c>
      <c r="C60" s="100" t="s">
        <v>1061</v>
      </c>
      <c r="D60" s="100" t="s">
        <v>1054</v>
      </c>
      <c r="E60" s="107" t="s">
        <v>1949</v>
      </c>
    </row>
    <row r="61" spans="1:5" x14ac:dyDescent="0.3">
      <c r="A61" s="245"/>
      <c r="B61" s="100" t="s">
        <v>681</v>
      </c>
      <c r="C61" s="100" t="s">
        <v>1062</v>
      </c>
      <c r="D61" s="100" t="s">
        <v>1054</v>
      </c>
      <c r="E61" s="107" t="s">
        <v>1951</v>
      </c>
    </row>
    <row r="62" spans="1:5" x14ac:dyDescent="0.3">
      <c r="A62" s="245"/>
      <c r="B62" s="100" t="s">
        <v>556</v>
      </c>
      <c r="C62" s="100" t="s">
        <v>1063</v>
      </c>
      <c r="D62" s="100" t="s">
        <v>1054</v>
      </c>
      <c r="E62" s="107" t="s">
        <v>1954</v>
      </c>
    </row>
    <row r="63" spans="1:5" x14ac:dyDescent="0.3">
      <c r="A63" s="245"/>
      <c r="B63" s="100" t="s">
        <v>532</v>
      </c>
      <c r="C63" s="100" t="s">
        <v>1064</v>
      </c>
      <c r="D63" s="100" t="s">
        <v>1054</v>
      </c>
      <c r="E63" s="107" t="s">
        <v>1956</v>
      </c>
    </row>
    <row r="64" spans="1:5" x14ac:dyDescent="0.3">
      <c r="A64" s="245"/>
      <c r="B64" s="100" t="s">
        <v>547</v>
      </c>
      <c r="C64" s="100" t="s">
        <v>1065</v>
      </c>
      <c r="D64" s="100" t="s">
        <v>1054</v>
      </c>
      <c r="E64" s="107" t="s">
        <v>1959</v>
      </c>
    </row>
    <row r="65" spans="1:5" x14ac:dyDescent="0.3">
      <c r="A65" s="245"/>
      <c r="B65" s="100" t="s">
        <v>547</v>
      </c>
      <c r="C65" s="100" t="s">
        <v>1066</v>
      </c>
      <c r="D65" s="100" t="s">
        <v>1054</v>
      </c>
      <c r="E65" s="107" t="s">
        <v>1959</v>
      </c>
    </row>
    <row r="66" spans="1:5" x14ac:dyDescent="0.3">
      <c r="A66" s="245"/>
      <c r="B66" s="100" t="s">
        <v>532</v>
      </c>
      <c r="C66" s="100" t="s">
        <v>1934</v>
      </c>
      <c r="D66" s="100" t="s">
        <v>1054</v>
      </c>
      <c r="E66" s="107" t="s">
        <v>1935</v>
      </c>
    </row>
    <row r="67" spans="1:5" x14ac:dyDescent="0.3">
      <c r="A67" s="245"/>
      <c r="B67" s="100" t="s">
        <v>540</v>
      </c>
      <c r="C67" s="100" t="s">
        <v>1937</v>
      </c>
      <c r="D67" s="100" t="s">
        <v>1938</v>
      </c>
      <c r="E67" s="107" t="s">
        <v>1939</v>
      </c>
    </row>
    <row r="68" spans="1:5" x14ac:dyDescent="0.3">
      <c r="A68" s="245"/>
      <c r="B68" s="100" t="s">
        <v>521</v>
      </c>
      <c r="C68" s="100" t="s">
        <v>1941</v>
      </c>
      <c r="D68" s="100" t="s">
        <v>1942</v>
      </c>
      <c r="E68" s="107" t="s">
        <v>1943</v>
      </c>
    </row>
    <row r="69" spans="1:5" x14ac:dyDescent="0.3">
      <c r="A69" s="245"/>
      <c r="B69" s="100" t="s">
        <v>681</v>
      </c>
      <c r="C69" s="100" t="s">
        <v>1945</v>
      </c>
      <c r="D69" s="100" t="s">
        <v>1942</v>
      </c>
      <c r="E69" s="107" t="s">
        <v>1946</v>
      </c>
    </row>
    <row r="70" spans="1:5" x14ac:dyDescent="0.3">
      <c r="A70" s="245"/>
      <c r="B70" s="100" t="s">
        <v>556</v>
      </c>
      <c r="C70" s="100">
        <v>525</v>
      </c>
      <c r="D70" s="100" t="s">
        <v>1942</v>
      </c>
      <c r="E70" s="107" t="s">
        <v>1948</v>
      </c>
    </row>
    <row r="71" spans="1:5" x14ac:dyDescent="0.3">
      <c r="A71" s="245"/>
      <c r="B71" s="100" t="s">
        <v>532</v>
      </c>
      <c r="C71" s="100">
        <v>621</v>
      </c>
      <c r="D71" s="100" t="s">
        <v>1942</v>
      </c>
      <c r="E71" s="107" t="s">
        <v>1950</v>
      </c>
    </row>
    <row r="72" spans="1:5" x14ac:dyDescent="0.3">
      <c r="A72" s="245"/>
      <c r="B72" s="100" t="s">
        <v>681</v>
      </c>
      <c r="C72" s="100" t="s">
        <v>1952</v>
      </c>
      <c r="D72" s="100" t="s">
        <v>1942</v>
      </c>
      <c r="E72" s="107" t="s">
        <v>1953</v>
      </c>
    </row>
    <row r="73" spans="1:5" x14ac:dyDescent="0.3">
      <c r="A73" s="245"/>
      <c r="B73" s="100" t="s">
        <v>540</v>
      </c>
      <c r="C73" s="100">
        <v>936</v>
      </c>
      <c r="D73" s="100" t="s">
        <v>1942</v>
      </c>
      <c r="E73" s="107" t="s">
        <v>1955</v>
      </c>
    </row>
    <row r="74" spans="1:5" x14ac:dyDescent="0.3">
      <c r="A74" s="245"/>
      <c r="B74" s="100" t="s">
        <v>540</v>
      </c>
      <c r="C74" s="100" t="s">
        <v>1957</v>
      </c>
      <c r="D74" s="100" t="s">
        <v>1942</v>
      </c>
      <c r="E74" s="107" t="s">
        <v>1958</v>
      </c>
    </row>
    <row r="75" spans="1:5" x14ac:dyDescent="0.3">
      <c r="A75" s="245"/>
      <c r="B75" s="100" t="s">
        <v>818</v>
      </c>
      <c r="C75" s="100" t="s">
        <v>1960</v>
      </c>
      <c r="D75" s="100" t="s">
        <v>1961</v>
      </c>
      <c r="E75" s="107" t="s">
        <v>1962</v>
      </c>
    </row>
    <row r="76" spans="1:5" ht="16.5" thickBot="1" x14ac:dyDescent="0.35">
      <c r="A76" s="246"/>
      <c r="B76" s="118" t="s">
        <v>818</v>
      </c>
      <c r="C76" s="118" t="s">
        <v>1923</v>
      </c>
      <c r="D76" s="118" t="s">
        <v>1961</v>
      </c>
      <c r="E76" s="110" t="s">
        <v>1963</v>
      </c>
    </row>
    <row r="77" spans="1:5" x14ac:dyDescent="0.3">
      <c r="A77" s="244" t="s">
        <v>2126</v>
      </c>
      <c r="B77" s="117" t="s">
        <v>556</v>
      </c>
      <c r="C77" s="117" t="s">
        <v>1067</v>
      </c>
      <c r="D77" s="117" t="s">
        <v>1068</v>
      </c>
      <c r="E77" s="112" t="s">
        <v>1964</v>
      </c>
    </row>
    <row r="78" spans="1:5" x14ac:dyDescent="0.3">
      <c r="A78" s="245"/>
      <c r="B78" s="100" t="s">
        <v>540</v>
      </c>
      <c r="C78" s="100" t="s">
        <v>1070</v>
      </c>
      <c r="D78" s="100" t="s">
        <v>1068</v>
      </c>
      <c r="E78" s="107" t="s">
        <v>1958</v>
      </c>
    </row>
    <row r="79" spans="1:5" x14ac:dyDescent="0.3">
      <c r="A79" s="245"/>
      <c r="B79" s="100" t="s">
        <v>540</v>
      </c>
      <c r="C79" s="100" t="s">
        <v>1071</v>
      </c>
      <c r="D79" s="100" t="s">
        <v>1068</v>
      </c>
      <c r="E79" s="107" t="s">
        <v>1969</v>
      </c>
    </row>
    <row r="80" spans="1:5" x14ac:dyDescent="0.3">
      <c r="A80" s="245"/>
      <c r="B80" s="100" t="s">
        <v>547</v>
      </c>
      <c r="C80" s="100" t="s">
        <v>1072</v>
      </c>
      <c r="D80" s="100" t="s">
        <v>1068</v>
      </c>
      <c r="E80" s="107" t="s">
        <v>1972</v>
      </c>
    </row>
    <row r="81" spans="1:5" x14ac:dyDescent="0.3">
      <c r="A81" s="245"/>
      <c r="B81" s="100" t="s">
        <v>532</v>
      </c>
      <c r="C81" s="100" t="s">
        <v>1073</v>
      </c>
      <c r="D81" s="100" t="s">
        <v>1068</v>
      </c>
      <c r="E81" s="107" t="s">
        <v>1975</v>
      </c>
    </row>
    <row r="82" spans="1:5" x14ac:dyDescent="0.3">
      <c r="A82" s="245"/>
      <c r="B82" s="100" t="s">
        <v>532</v>
      </c>
      <c r="C82" s="100" t="s">
        <v>1074</v>
      </c>
      <c r="D82" s="100" t="s">
        <v>1068</v>
      </c>
      <c r="E82" s="107" t="s">
        <v>1975</v>
      </c>
    </row>
    <row r="83" spans="1:5" x14ac:dyDescent="0.3">
      <c r="A83" s="245"/>
      <c r="B83" s="100" t="s">
        <v>1040</v>
      </c>
      <c r="C83" s="100">
        <v>4400</v>
      </c>
      <c r="D83" s="100" t="s">
        <v>1068</v>
      </c>
      <c r="E83" s="107" t="s">
        <v>1981</v>
      </c>
    </row>
    <row r="84" spans="1:5" x14ac:dyDescent="0.3">
      <c r="A84" s="245"/>
      <c r="B84" s="100" t="s">
        <v>547</v>
      </c>
      <c r="C84" s="100">
        <v>530</v>
      </c>
      <c r="D84" s="100" t="s">
        <v>1068</v>
      </c>
      <c r="E84" s="107" t="s">
        <v>1985</v>
      </c>
    </row>
    <row r="85" spans="1:5" x14ac:dyDescent="0.3">
      <c r="A85" s="245"/>
      <c r="B85" s="100" t="s">
        <v>681</v>
      </c>
      <c r="C85" s="100" t="s">
        <v>1075</v>
      </c>
      <c r="D85" s="100" t="s">
        <v>1068</v>
      </c>
      <c r="E85" s="107" t="s">
        <v>1987</v>
      </c>
    </row>
    <row r="86" spans="1:5" x14ac:dyDescent="0.3">
      <c r="A86" s="245"/>
      <c r="B86" s="100" t="s">
        <v>585</v>
      </c>
      <c r="C86" s="100" t="s">
        <v>1076</v>
      </c>
      <c r="D86" s="100" t="s">
        <v>1068</v>
      </c>
      <c r="E86" s="107" t="s">
        <v>1989</v>
      </c>
    </row>
    <row r="87" spans="1:5" x14ac:dyDescent="0.3">
      <c r="A87" s="245"/>
      <c r="B87" s="100" t="s">
        <v>540</v>
      </c>
      <c r="C87" s="100">
        <v>950</v>
      </c>
      <c r="D87" s="100" t="s">
        <v>1068</v>
      </c>
      <c r="E87" s="107" t="s">
        <v>1992</v>
      </c>
    </row>
    <row r="88" spans="1:5" x14ac:dyDescent="0.3">
      <c r="A88" s="245"/>
      <c r="B88" s="100" t="s">
        <v>1060</v>
      </c>
      <c r="C88" s="100" t="s">
        <v>1077</v>
      </c>
      <c r="D88" s="100" t="s">
        <v>1068</v>
      </c>
      <c r="E88" s="107" t="s">
        <v>1995</v>
      </c>
    </row>
    <row r="89" spans="1:5" x14ac:dyDescent="0.3">
      <c r="A89" s="245"/>
      <c r="B89" s="100" t="s">
        <v>1023</v>
      </c>
      <c r="C89" s="100">
        <v>423</v>
      </c>
      <c r="D89" s="100" t="s">
        <v>1068</v>
      </c>
      <c r="E89" s="107" t="s">
        <v>1999</v>
      </c>
    </row>
    <row r="90" spans="1:5" x14ac:dyDescent="0.3">
      <c r="A90" s="245"/>
      <c r="B90" s="100" t="s">
        <v>1056</v>
      </c>
      <c r="C90" s="100" t="s">
        <v>1078</v>
      </c>
      <c r="D90" s="100" t="s">
        <v>1069</v>
      </c>
      <c r="E90" s="107" t="s">
        <v>2002</v>
      </c>
    </row>
    <row r="91" spans="1:5" x14ac:dyDescent="0.3">
      <c r="A91" s="245"/>
      <c r="B91" s="100" t="s">
        <v>540</v>
      </c>
      <c r="C91" s="100" t="s">
        <v>1965</v>
      </c>
      <c r="D91" s="100" t="s">
        <v>1069</v>
      </c>
      <c r="E91" s="107" t="s">
        <v>1966</v>
      </c>
    </row>
    <row r="92" spans="1:5" x14ac:dyDescent="0.3">
      <c r="A92" s="245"/>
      <c r="B92" s="100" t="s">
        <v>556</v>
      </c>
      <c r="C92" s="100">
        <v>532</v>
      </c>
      <c r="D92" s="100" t="s">
        <v>1967</v>
      </c>
      <c r="E92" s="107" t="s">
        <v>1968</v>
      </c>
    </row>
    <row r="93" spans="1:5" x14ac:dyDescent="0.3">
      <c r="A93" s="245"/>
      <c r="B93" s="100" t="s">
        <v>681</v>
      </c>
      <c r="C93" s="100" t="s">
        <v>1970</v>
      </c>
      <c r="D93" s="100" t="s">
        <v>1967</v>
      </c>
      <c r="E93" s="107" t="s">
        <v>1971</v>
      </c>
    </row>
    <row r="94" spans="1:5" x14ac:dyDescent="0.3">
      <c r="A94" s="245"/>
      <c r="B94" s="100" t="s">
        <v>681</v>
      </c>
      <c r="C94" s="100" t="s">
        <v>1973</v>
      </c>
      <c r="D94" s="100" t="s">
        <v>1967</v>
      </c>
      <c r="E94" s="107" t="s">
        <v>1974</v>
      </c>
    </row>
    <row r="95" spans="1:5" x14ac:dyDescent="0.3">
      <c r="A95" s="245"/>
      <c r="B95" s="100" t="s">
        <v>681</v>
      </c>
      <c r="C95" s="100" t="s">
        <v>1976</v>
      </c>
      <c r="D95" s="100" t="s">
        <v>1967</v>
      </c>
      <c r="E95" s="107" t="s">
        <v>1977</v>
      </c>
    </row>
    <row r="96" spans="1:5" x14ac:dyDescent="0.3">
      <c r="A96" s="245"/>
      <c r="B96" s="100" t="s">
        <v>540</v>
      </c>
      <c r="C96" s="100" t="s">
        <v>1978</v>
      </c>
      <c r="D96" s="100" t="s">
        <v>1979</v>
      </c>
      <c r="E96" s="107" t="s">
        <v>1980</v>
      </c>
    </row>
    <row r="97" spans="1:5" x14ac:dyDescent="0.3">
      <c r="A97" s="245"/>
      <c r="B97" s="100" t="s">
        <v>521</v>
      </c>
      <c r="C97" s="100" t="s">
        <v>1982</v>
      </c>
      <c r="D97" s="100" t="s">
        <v>1983</v>
      </c>
      <c r="E97" s="107" t="s">
        <v>1984</v>
      </c>
    </row>
    <row r="98" spans="1:5" x14ac:dyDescent="0.3">
      <c r="A98" s="245"/>
      <c r="B98" s="100" t="s">
        <v>540</v>
      </c>
      <c r="C98" s="100" t="s">
        <v>1070</v>
      </c>
      <c r="D98" s="100" t="s">
        <v>1979</v>
      </c>
      <c r="E98" s="107" t="s">
        <v>1986</v>
      </c>
    </row>
    <row r="99" spans="1:5" x14ac:dyDescent="0.3">
      <c r="A99" s="245"/>
      <c r="B99" s="100" t="s">
        <v>532</v>
      </c>
      <c r="C99" s="100">
        <v>721</v>
      </c>
      <c r="D99" s="100" t="s">
        <v>1983</v>
      </c>
      <c r="E99" s="107" t="s">
        <v>1988</v>
      </c>
    </row>
    <row r="100" spans="1:5" x14ac:dyDescent="0.3">
      <c r="A100" s="245"/>
      <c r="B100" s="100" t="s">
        <v>532</v>
      </c>
      <c r="C100" s="100" t="s">
        <v>1990</v>
      </c>
      <c r="D100" s="100" t="s">
        <v>1983</v>
      </c>
      <c r="E100" s="107" t="s">
        <v>1991</v>
      </c>
    </row>
    <row r="101" spans="1:5" x14ac:dyDescent="0.3">
      <c r="A101" s="245"/>
      <c r="B101" s="100" t="s">
        <v>540</v>
      </c>
      <c r="C101" s="100" t="s">
        <v>1993</v>
      </c>
      <c r="D101" s="100" t="s">
        <v>1983</v>
      </c>
      <c r="E101" s="107" t="s">
        <v>1994</v>
      </c>
    </row>
    <row r="102" spans="1:5" x14ac:dyDescent="0.3">
      <c r="A102" s="245"/>
      <c r="B102" s="100" t="s">
        <v>818</v>
      </c>
      <c r="C102" s="100" t="s">
        <v>1996</v>
      </c>
      <c r="D102" s="100" t="s">
        <v>1997</v>
      </c>
      <c r="E102" s="107" t="s">
        <v>1998</v>
      </c>
    </row>
    <row r="103" spans="1:5" ht="16.5" thickBot="1" x14ac:dyDescent="0.35">
      <c r="A103" s="246"/>
      <c r="B103" s="118" t="s">
        <v>818</v>
      </c>
      <c r="C103" s="118" t="s">
        <v>2000</v>
      </c>
      <c r="D103" s="118" t="s">
        <v>1997</v>
      </c>
      <c r="E103" s="110" t="s">
        <v>2001</v>
      </c>
    </row>
    <row r="104" spans="1:5" x14ac:dyDescent="0.3">
      <c r="A104" s="244" t="s">
        <v>2119</v>
      </c>
      <c r="B104" s="117" t="s">
        <v>1040</v>
      </c>
      <c r="C104" s="117" t="s">
        <v>1079</v>
      </c>
      <c r="D104" s="117" t="s">
        <v>1080</v>
      </c>
      <c r="E104" s="112" t="s">
        <v>2003</v>
      </c>
    </row>
    <row r="105" spans="1:5" x14ac:dyDescent="0.3">
      <c r="A105" s="245"/>
      <c r="B105" s="100" t="s">
        <v>540</v>
      </c>
      <c r="C105" s="100" t="s">
        <v>1081</v>
      </c>
      <c r="D105" s="100" t="s">
        <v>1080</v>
      </c>
      <c r="E105" s="107" t="s">
        <v>2006</v>
      </c>
    </row>
    <row r="106" spans="1:5" x14ac:dyDescent="0.3">
      <c r="A106" s="245"/>
      <c r="B106" s="100" t="s">
        <v>681</v>
      </c>
      <c r="C106" s="100" t="s">
        <v>1082</v>
      </c>
      <c r="D106" s="100" t="s">
        <v>1080</v>
      </c>
      <c r="E106" s="107" t="s">
        <v>2009</v>
      </c>
    </row>
    <row r="107" spans="1:5" x14ac:dyDescent="0.3">
      <c r="A107" s="245"/>
      <c r="B107" s="100" t="s">
        <v>547</v>
      </c>
      <c r="C107" s="100" t="s">
        <v>1083</v>
      </c>
      <c r="D107" s="100" t="s">
        <v>1080</v>
      </c>
      <c r="E107" s="107" t="s">
        <v>2013</v>
      </c>
    </row>
    <row r="108" spans="1:5" x14ac:dyDescent="0.3">
      <c r="A108" s="245"/>
      <c r="B108" s="100" t="s">
        <v>547</v>
      </c>
      <c r="C108" s="100" t="s">
        <v>1084</v>
      </c>
      <c r="D108" s="100" t="s">
        <v>1080</v>
      </c>
      <c r="E108" s="107" t="s">
        <v>2017</v>
      </c>
    </row>
    <row r="109" spans="1:5" x14ac:dyDescent="0.3">
      <c r="A109" s="245"/>
      <c r="B109" s="100" t="s">
        <v>1020</v>
      </c>
      <c r="C109" s="100" t="s">
        <v>2004</v>
      </c>
      <c r="D109" s="100" t="s">
        <v>1080</v>
      </c>
      <c r="E109" s="107" t="s">
        <v>2005</v>
      </c>
    </row>
    <row r="110" spans="1:5" x14ac:dyDescent="0.3">
      <c r="A110" s="245"/>
      <c r="B110" s="100" t="s">
        <v>532</v>
      </c>
      <c r="C110" s="100" t="s">
        <v>2007</v>
      </c>
      <c r="D110" s="100" t="s">
        <v>1080</v>
      </c>
      <c r="E110" s="107" t="s">
        <v>2008</v>
      </c>
    </row>
    <row r="111" spans="1:5" x14ac:dyDescent="0.3">
      <c r="A111" s="245"/>
      <c r="B111" s="100" t="s">
        <v>556</v>
      </c>
      <c r="C111" s="100" t="s">
        <v>2010</v>
      </c>
      <c r="D111" s="100" t="s">
        <v>2011</v>
      </c>
      <c r="E111" s="107" t="s">
        <v>2012</v>
      </c>
    </row>
    <row r="112" spans="1:5" ht="16.5" thickBot="1" x14ac:dyDescent="0.35">
      <c r="A112" s="246"/>
      <c r="B112" s="118" t="s">
        <v>540</v>
      </c>
      <c r="C112" s="118" t="s">
        <v>2014</v>
      </c>
      <c r="D112" s="118" t="s">
        <v>2015</v>
      </c>
      <c r="E112" s="110" t="s">
        <v>2016</v>
      </c>
    </row>
    <row r="113" spans="1:5" x14ac:dyDescent="0.3">
      <c r="A113" s="244" t="s">
        <v>2125</v>
      </c>
      <c r="B113" s="117" t="s">
        <v>1040</v>
      </c>
      <c r="C113" s="117">
        <v>4500</v>
      </c>
      <c r="D113" s="117" t="s">
        <v>1085</v>
      </c>
      <c r="E113" s="112" t="s">
        <v>2018</v>
      </c>
    </row>
    <row r="114" spans="1:5" x14ac:dyDescent="0.3">
      <c r="A114" s="245"/>
      <c r="B114" s="184" t="s">
        <v>532</v>
      </c>
      <c r="C114" s="184" t="s">
        <v>1087</v>
      </c>
      <c r="D114" s="184" t="s">
        <v>1085</v>
      </c>
      <c r="E114" s="107">
        <v>1503</v>
      </c>
    </row>
    <row r="115" spans="1:5" x14ac:dyDescent="0.3">
      <c r="A115" s="245"/>
      <c r="B115" s="184"/>
      <c r="C115" s="184"/>
      <c r="D115" s="184"/>
      <c r="E115" s="107" t="s">
        <v>2021</v>
      </c>
    </row>
    <row r="116" spans="1:5" x14ac:dyDescent="0.3">
      <c r="A116" s="245"/>
      <c r="B116" s="100" t="s">
        <v>1040</v>
      </c>
      <c r="C116" s="100" t="s">
        <v>1088</v>
      </c>
      <c r="D116" s="100" t="s">
        <v>1085</v>
      </c>
      <c r="E116" s="107" t="s">
        <v>2025</v>
      </c>
    </row>
    <row r="117" spans="1:5" x14ac:dyDescent="0.3">
      <c r="A117" s="245"/>
      <c r="B117" s="100" t="s">
        <v>1089</v>
      </c>
      <c r="C117" s="100" t="s">
        <v>1090</v>
      </c>
      <c r="D117" s="100" t="s">
        <v>1085</v>
      </c>
      <c r="E117" s="107" t="s">
        <v>2027</v>
      </c>
    </row>
    <row r="118" spans="1:5" x14ac:dyDescent="0.3">
      <c r="A118" s="245"/>
      <c r="B118" s="100" t="s">
        <v>1086</v>
      </c>
      <c r="C118" s="100" t="s">
        <v>1091</v>
      </c>
      <c r="D118" s="100" t="s">
        <v>1085</v>
      </c>
      <c r="E118" s="107" t="s">
        <v>2030</v>
      </c>
    </row>
    <row r="119" spans="1:5" x14ac:dyDescent="0.3">
      <c r="A119" s="245"/>
      <c r="B119" s="100" t="s">
        <v>556</v>
      </c>
      <c r="C119" s="100">
        <v>538</v>
      </c>
      <c r="D119" s="100" t="s">
        <v>1085</v>
      </c>
      <c r="E119" s="107" t="s">
        <v>2032</v>
      </c>
    </row>
    <row r="120" spans="1:5" x14ac:dyDescent="0.3">
      <c r="A120" s="245"/>
      <c r="B120" s="100" t="s">
        <v>540</v>
      </c>
      <c r="C120" s="100" t="s">
        <v>1092</v>
      </c>
      <c r="D120" s="100" t="s">
        <v>1093</v>
      </c>
      <c r="E120" s="107" t="s">
        <v>2035</v>
      </c>
    </row>
    <row r="121" spans="1:5" x14ac:dyDescent="0.3">
      <c r="A121" s="245"/>
      <c r="B121" s="100" t="s">
        <v>547</v>
      </c>
      <c r="C121" s="100" t="s">
        <v>1094</v>
      </c>
      <c r="D121" s="100" t="s">
        <v>1085</v>
      </c>
      <c r="E121" s="107" t="s">
        <v>2039</v>
      </c>
    </row>
    <row r="122" spans="1:5" x14ac:dyDescent="0.3">
      <c r="A122" s="245"/>
      <c r="B122" s="100" t="s">
        <v>1086</v>
      </c>
      <c r="C122" s="100" t="s">
        <v>2019</v>
      </c>
      <c r="D122" s="100" t="s">
        <v>1085</v>
      </c>
      <c r="E122" s="107" t="s">
        <v>2020</v>
      </c>
    </row>
    <row r="123" spans="1:5" x14ac:dyDescent="0.3">
      <c r="A123" s="245"/>
      <c r="B123" s="184" t="s">
        <v>2022</v>
      </c>
      <c r="C123" s="184" t="s">
        <v>2023</v>
      </c>
      <c r="D123" s="184" t="s">
        <v>1085</v>
      </c>
      <c r="E123" s="267" t="s">
        <v>2024</v>
      </c>
    </row>
    <row r="124" spans="1:5" x14ac:dyDescent="0.3">
      <c r="A124" s="245"/>
      <c r="B124" s="184"/>
      <c r="C124" s="184"/>
      <c r="D124" s="184"/>
      <c r="E124" s="267"/>
    </row>
    <row r="125" spans="1:5" x14ac:dyDescent="0.3">
      <c r="A125" s="245"/>
      <c r="B125" s="100" t="s">
        <v>540</v>
      </c>
      <c r="C125" s="100">
        <v>980</v>
      </c>
      <c r="D125" s="100" t="s">
        <v>1085</v>
      </c>
      <c r="E125" s="107" t="s">
        <v>2026</v>
      </c>
    </row>
    <row r="126" spans="1:5" x14ac:dyDescent="0.3">
      <c r="A126" s="245"/>
      <c r="B126" s="100" t="s">
        <v>521</v>
      </c>
      <c r="C126" s="100" t="s">
        <v>2028</v>
      </c>
      <c r="D126" s="100" t="s">
        <v>1085</v>
      </c>
      <c r="E126" s="107" t="s">
        <v>2029</v>
      </c>
    </row>
    <row r="127" spans="1:5" x14ac:dyDescent="0.3">
      <c r="A127" s="245"/>
      <c r="B127" s="100" t="s">
        <v>532</v>
      </c>
      <c r="C127" s="100">
        <v>821</v>
      </c>
      <c r="D127" s="100" t="s">
        <v>1085</v>
      </c>
      <c r="E127" s="107" t="s">
        <v>2031</v>
      </c>
    </row>
    <row r="128" spans="1:5" x14ac:dyDescent="0.3">
      <c r="A128" s="245"/>
      <c r="B128" s="100" t="s">
        <v>540</v>
      </c>
      <c r="C128" s="100" t="s">
        <v>2033</v>
      </c>
      <c r="D128" s="100" t="s">
        <v>1085</v>
      </c>
      <c r="E128" s="107" t="s">
        <v>2034</v>
      </c>
    </row>
    <row r="129" spans="1:5" x14ac:dyDescent="0.3">
      <c r="A129" s="245"/>
      <c r="B129" s="100" t="s">
        <v>818</v>
      </c>
      <c r="C129" s="100" t="s">
        <v>2036</v>
      </c>
      <c r="D129" s="100" t="s">
        <v>2037</v>
      </c>
      <c r="E129" s="107" t="s">
        <v>2038</v>
      </c>
    </row>
    <row r="130" spans="1:5" ht="16.5" thickBot="1" x14ac:dyDescent="0.35">
      <c r="A130" s="246"/>
      <c r="B130" s="118" t="s">
        <v>818</v>
      </c>
      <c r="C130" s="118" t="s">
        <v>2040</v>
      </c>
      <c r="D130" s="118" t="s">
        <v>2037</v>
      </c>
      <c r="E130" s="110" t="s">
        <v>2041</v>
      </c>
    </row>
    <row r="131" spans="1:5" x14ac:dyDescent="0.3">
      <c r="A131" s="244" t="s">
        <v>2124</v>
      </c>
      <c r="B131" s="117" t="s">
        <v>681</v>
      </c>
      <c r="C131" s="117" t="s">
        <v>1095</v>
      </c>
      <c r="D131" s="117" t="s">
        <v>1096</v>
      </c>
      <c r="E131" s="112" t="s">
        <v>2042</v>
      </c>
    </row>
    <row r="132" spans="1:5" x14ac:dyDescent="0.3">
      <c r="A132" s="245"/>
      <c r="B132" s="100" t="s">
        <v>547</v>
      </c>
      <c r="C132" s="100" t="s">
        <v>1097</v>
      </c>
      <c r="D132" s="100" t="s">
        <v>1096</v>
      </c>
      <c r="E132" s="107" t="s">
        <v>2046</v>
      </c>
    </row>
    <row r="133" spans="1:5" x14ac:dyDescent="0.3">
      <c r="A133" s="245"/>
      <c r="B133" s="100" t="s">
        <v>1086</v>
      </c>
      <c r="C133" s="100" t="s">
        <v>1098</v>
      </c>
      <c r="D133" s="100" t="s">
        <v>1096</v>
      </c>
      <c r="E133" s="107" t="s">
        <v>2048</v>
      </c>
    </row>
    <row r="134" spans="1:5" x14ac:dyDescent="0.3">
      <c r="A134" s="245"/>
      <c r="B134" s="100" t="s">
        <v>547</v>
      </c>
      <c r="C134" s="100" t="s">
        <v>1099</v>
      </c>
      <c r="D134" s="100" t="s">
        <v>1096</v>
      </c>
      <c r="E134" s="107" t="s">
        <v>2051</v>
      </c>
    </row>
    <row r="135" spans="1:5" x14ac:dyDescent="0.3">
      <c r="A135" s="245"/>
      <c r="B135" s="100" t="s">
        <v>1020</v>
      </c>
      <c r="C135" s="100" t="s">
        <v>1100</v>
      </c>
      <c r="D135" s="100" t="s">
        <v>1096</v>
      </c>
      <c r="E135" s="107" t="s">
        <v>2054</v>
      </c>
    </row>
    <row r="136" spans="1:5" x14ac:dyDescent="0.3">
      <c r="A136" s="245"/>
      <c r="B136" s="100" t="s">
        <v>540</v>
      </c>
      <c r="C136" s="100" t="s">
        <v>1101</v>
      </c>
      <c r="D136" s="100" t="s">
        <v>1102</v>
      </c>
      <c r="E136" s="107" t="s">
        <v>2056</v>
      </c>
    </row>
    <row r="137" spans="1:5" x14ac:dyDescent="0.3">
      <c r="A137" s="245"/>
      <c r="B137" s="100" t="s">
        <v>540</v>
      </c>
      <c r="C137" s="100" t="s">
        <v>2043</v>
      </c>
      <c r="D137" s="100" t="s">
        <v>2044</v>
      </c>
      <c r="E137" s="107" t="s">
        <v>2045</v>
      </c>
    </row>
    <row r="138" spans="1:5" x14ac:dyDescent="0.3">
      <c r="A138" s="245"/>
      <c r="B138" s="100" t="s">
        <v>1023</v>
      </c>
      <c r="C138" s="100">
        <v>428</v>
      </c>
      <c r="D138" s="100" t="s">
        <v>2044</v>
      </c>
      <c r="E138" s="107" t="s">
        <v>2047</v>
      </c>
    </row>
    <row r="139" spans="1:5" x14ac:dyDescent="0.3">
      <c r="A139" s="245"/>
      <c r="B139" s="100" t="s">
        <v>521</v>
      </c>
      <c r="C139" s="100" t="s">
        <v>2049</v>
      </c>
      <c r="D139" s="100" t="s">
        <v>2044</v>
      </c>
      <c r="E139" s="107" t="s">
        <v>2050</v>
      </c>
    </row>
    <row r="140" spans="1:5" x14ac:dyDescent="0.3">
      <c r="A140" s="245"/>
      <c r="B140" s="100" t="s">
        <v>1040</v>
      </c>
      <c r="C140" s="100" t="s">
        <v>2052</v>
      </c>
      <c r="D140" s="100" t="s">
        <v>2044</v>
      </c>
      <c r="E140" s="107" t="s">
        <v>2053</v>
      </c>
    </row>
    <row r="141" spans="1:5" ht="16.5" thickBot="1" x14ac:dyDescent="0.35">
      <c r="A141" s="246"/>
      <c r="B141" s="118" t="s">
        <v>556</v>
      </c>
      <c r="C141" s="118">
        <v>542</v>
      </c>
      <c r="D141" s="118" t="s">
        <v>2044</v>
      </c>
      <c r="E141" s="110" t="s">
        <v>2055</v>
      </c>
    </row>
    <row r="142" spans="1:5" x14ac:dyDescent="0.3">
      <c r="A142" s="244" t="s">
        <v>2123</v>
      </c>
      <c r="B142" s="117" t="s">
        <v>540</v>
      </c>
      <c r="C142" s="117" t="s">
        <v>1103</v>
      </c>
      <c r="D142" s="117" t="s">
        <v>1104</v>
      </c>
      <c r="E142" s="112" t="s">
        <v>2057</v>
      </c>
    </row>
    <row r="143" spans="1:5" x14ac:dyDescent="0.3">
      <c r="A143" s="245"/>
      <c r="B143" s="100" t="s">
        <v>532</v>
      </c>
      <c r="C143" s="100">
        <v>921</v>
      </c>
      <c r="D143" s="100" t="s">
        <v>1105</v>
      </c>
      <c r="E143" s="107" t="s">
        <v>2059</v>
      </c>
    </row>
    <row r="144" spans="1:5" x14ac:dyDescent="0.3">
      <c r="A144" s="245"/>
      <c r="B144" s="100" t="s">
        <v>532</v>
      </c>
      <c r="C144" s="100" t="s">
        <v>1106</v>
      </c>
      <c r="D144" s="100" t="s">
        <v>1105</v>
      </c>
      <c r="E144" s="107" t="s">
        <v>2062</v>
      </c>
    </row>
    <row r="145" spans="1:5" x14ac:dyDescent="0.3">
      <c r="A145" s="245"/>
      <c r="B145" s="100" t="s">
        <v>547</v>
      </c>
      <c r="C145" s="100" t="s">
        <v>1107</v>
      </c>
      <c r="D145" s="100" t="s">
        <v>1105</v>
      </c>
      <c r="E145" s="107" t="s">
        <v>2066</v>
      </c>
    </row>
    <row r="146" spans="1:5" x14ac:dyDescent="0.3">
      <c r="A146" s="245"/>
      <c r="B146" s="100" t="s">
        <v>1060</v>
      </c>
      <c r="C146" s="100" t="s">
        <v>1108</v>
      </c>
      <c r="D146" s="100" t="s">
        <v>1105</v>
      </c>
      <c r="E146" s="107" t="s">
        <v>2070</v>
      </c>
    </row>
    <row r="147" spans="1:5" x14ac:dyDescent="0.3">
      <c r="A147" s="245"/>
      <c r="B147" s="100" t="s">
        <v>540</v>
      </c>
      <c r="C147" s="100" t="s">
        <v>861</v>
      </c>
      <c r="D147" s="100" t="s">
        <v>1105</v>
      </c>
      <c r="E147" s="107" t="s">
        <v>2058</v>
      </c>
    </row>
    <row r="148" spans="1:5" x14ac:dyDescent="0.3">
      <c r="A148" s="245"/>
      <c r="B148" s="100" t="s">
        <v>547</v>
      </c>
      <c r="C148" s="100" t="s">
        <v>2060</v>
      </c>
      <c r="D148" s="100" t="s">
        <v>1105</v>
      </c>
      <c r="E148" s="107" t="s">
        <v>2061</v>
      </c>
    </row>
    <row r="149" spans="1:5" x14ac:dyDescent="0.3">
      <c r="A149" s="245"/>
      <c r="B149" s="100" t="s">
        <v>1020</v>
      </c>
      <c r="C149" s="100" t="s">
        <v>2063</v>
      </c>
      <c r="D149" s="100" t="s">
        <v>2064</v>
      </c>
      <c r="E149" s="107" t="s">
        <v>2065</v>
      </c>
    </row>
    <row r="150" spans="1:5" x14ac:dyDescent="0.3">
      <c r="A150" s="245"/>
      <c r="B150" s="100" t="s">
        <v>1040</v>
      </c>
      <c r="C150" s="100" t="s">
        <v>2067</v>
      </c>
      <c r="D150" s="100" t="s">
        <v>2068</v>
      </c>
      <c r="E150" s="107" t="s">
        <v>2069</v>
      </c>
    </row>
    <row r="151" spans="1:5" ht="16.5" thickBot="1" x14ac:dyDescent="0.35">
      <c r="A151" s="246"/>
      <c r="B151" s="118" t="s">
        <v>540</v>
      </c>
      <c r="C151" s="118" t="s">
        <v>2071</v>
      </c>
      <c r="D151" s="118" t="s">
        <v>2072</v>
      </c>
      <c r="E151" s="110" t="s">
        <v>2073</v>
      </c>
    </row>
    <row r="152" spans="1:5" x14ac:dyDescent="0.3">
      <c r="A152" s="244" t="s">
        <v>2122</v>
      </c>
      <c r="B152" s="117" t="s">
        <v>556</v>
      </c>
      <c r="C152" s="117">
        <v>545</v>
      </c>
      <c r="D152" s="117" t="s">
        <v>1109</v>
      </c>
      <c r="E152" s="112" t="s">
        <v>2074</v>
      </c>
    </row>
    <row r="153" spans="1:5" x14ac:dyDescent="0.3">
      <c r="A153" s="245"/>
      <c r="B153" s="100" t="s">
        <v>818</v>
      </c>
      <c r="C153" s="100">
        <v>744</v>
      </c>
      <c r="D153" s="100" t="s">
        <v>1109</v>
      </c>
      <c r="E153" s="107" t="s">
        <v>2077</v>
      </c>
    </row>
    <row r="154" spans="1:5" x14ac:dyDescent="0.3">
      <c r="A154" s="245"/>
      <c r="B154" s="100" t="s">
        <v>521</v>
      </c>
      <c r="C154" s="100" t="s">
        <v>1110</v>
      </c>
      <c r="D154" s="100" t="s">
        <v>1109</v>
      </c>
      <c r="E154" s="107" t="s">
        <v>2080</v>
      </c>
    </row>
    <row r="155" spans="1:5" x14ac:dyDescent="0.3">
      <c r="A155" s="245"/>
      <c r="B155" s="100" t="s">
        <v>521</v>
      </c>
      <c r="C155" s="100" t="s">
        <v>1111</v>
      </c>
      <c r="D155" s="100" t="s">
        <v>1109</v>
      </c>
      <c r="E155" s="107" t="s">
        <v>2082</v>
      </c>
    </row>
    <row r="156" spans="1:5" x14ac:dyDescent="0.3">
      <c r="A156" s="245"/>
      <c r="B156" s="100" t="s">
        <v>681</v>
      </c>
      <c r="C156" s="100" t="s">
        <v>1112</v>
      </c>
      <c r="D156" s="100" t="s">
        <v>1109</v>
      </c>
      <c r="E156" s="107" t="s">
        <v>2086</v>
      </c>
    </row>
    <row r="157" spans="1:5" x14ac:dyDescent="0.3">
      <c r="A157" s="245"/>
      <c r="B157" s="100" t="s">
        <v>681</v>
      </c>
      <c r="C157" s="100" t="s">
        <v>2075</v>
      </c>
      <c r="D157" s="100" t="s">
        <v>1109</v>
      </c>
      <c r="E157" s="107" t="s">
        <v>2076</v>
      </c>
    </row>
    <row r="158" spans="1:5" x14ac:dyDescent="0.3">
      <c r="A158" s="245"/>
      <c r="B158" s="100" t="s">
        <v>540</v>
      </c>
      <c r="C158" s="100" t="s">
        <v>2078</v>
      </c>
      <c r="D158" s="100" t="s">
        <v>1109</v>
      </c>
      <c r="E158" s="107" t="s">
        <v>2079</v>
      </c>
    </row>
    <row r="159" spans="1:5" x14ac:dyDescent="0.3">
      <c r="A159" s="245"/>
      <c r="B159" s="100" t="s">
        <v>540</v>
      </c>
      <c r="C159" s="100" t="s">
        <v>2081</v>
      </c>
      <c r="D159" s="100" t="s">
        <v>1109</v>
      </c>
      <c r="E159" s="107" t="s">
        <v>2079</v>
      </c>
    </row>
    <row r="160" spans="1:5" x14ac:dyDescent="0.3">
      <c r="A160" s="245"/>
      <c r="B160" s="100" t="s">
        <v>1020</v>
      </c>
      <c r="C160" s="100" t="s">
        <v>2083</v>
      </c>
      <c r="D160" s="100" t="s">
        <v>2084</v>
      </c>
      <c r="E160" s="107" t="s">
        <v>2085</v>
      </c>
    </row>
    <row r="161" spans="1:5" ht="16.5" thickBot="1" x14ac:dyDescent="0.35">
      <c r="A161" s="246"/>
      <c r="B161" s="118" t="s">
        <v>521</v>
      </c>
      <c r="C161" s="118" t="s">
        <v>2087</v>
      </c>
      <c r="D161" s="118" t="s">
        <v>2084</v>
      </c>
      <c r="E161" s="110" t="s">
        <v>2088</v>
      </c>
    </row>
    <row r="162" spans="1:5" x14ac:dyDescent="0.3">
      <c r="A162" s="244" t="s">
        <v>2121</v>
      </c>
      <c r="B162" s="117" t="s">
        <v>540</v>
      </c>
      <c r="C162" s="117">
        <v>988</v>
      </c>
      <c r="D162" s="117" t="s">
        <v>1113</v>
      </c>
      <c r="E162" s="112" t="s">
        <v>2089</v>
      </c>
    </row>
    <row r="163" spans="1:5" x14ac:dyDescent="0.3">
      <c r="A163" s="245"/>
      <c r="B163" s="100" t="s">
        <v>1060</v>
      </c>
      <c r="C163" s="100" t="s">
        <v>1114</v>
      </c>
      <c r="D163" s="100" t="s">
        <v>1113</v>
      </c>
      <c r="E163" s="107" t="s">
        <v>2092</v>
      </c>
    </row>
    <row r="164" spans="1:5" ht="16.5" thickBot="1" x14ac:dyDescent="0.35">
      <c r="A164" s="246"/>
      <c r="B164" s="118" t="s">
        <v>556</v>
      </c>
      <c r="C164" s="118">
        <v>555</v>
      </c>
      <c r="D164" s="118" t="s">
        <v>2090</v>
      </c>
      <c r="E164" s="110" t="s">
        <v>2091</v>
      </c>
    </row>
    <row r="165" spans="1:5" x14ac:dyDescent="0.3">
      <c r="A165" s="244" t="s">
        <v>2120</v>
      </c>
      <c r="B165" s="117" t="s">
        <v>1086</v>
      </c>
      <c r="C165" s="117" t="s">
        <v>1115</v>
      </c>
      <c r="D165" s="117" t="s">
        <v>1116</v>
      </c>
      <c r="E165" s="112" t="s">
        <v>2093</v>
      </c>
    </row>
    <row r="166" spans="1:5" ht="16.5" thickBot="1" x14ac:dyDescent="0.35">
      <c r="A166" s="246"/>
      <c r="B166" s="118" t="s">
        <v>547</v>
      </c>
      <c r="C166" s="118">
        <v>560</v>
      </c>
      <c r="D166" s="118" t="s">
        <v>1116</v>
      </c>
      <c r="E166" s="110" t="s">
        <v>2094</v>
      </c>
    </row>
    <row r="167" spans="1:5" x14ac:dyDescent="0.3">
      <c r="A167" s="244" t="s">
        <v>1117</v>
      </c>
      <c r="B167" s="117" t="s">
        <v>681</v>
      </c>
      <c r="C167" s="117" t="s">
        <v>1118</v>
      </c>
      <c r="D167" s="117" t="s">
        <v>1119</v>
      </c>
      <c r="E167" s="112" t="s">
        <v>2095</v>
      </c>
    </row>
    <row r="168" spans="1:5" x14ac:dyDescent="0.3">
      <c r="A168" s="245"/>
      <c r="B168" s="100" t="s">
        <v>521</v>
      </c>
      <c r="C168" s="100" t="s">
        <v>1120</v>
      </c>
      <c r="D168" s="100" t="s">
        <v>1121</v>
      </c>
      <c r="E168" s="107" t="s">
        <v>2098</v>
      </c>
    </row>
    <row r="169" spans="1:5" x14ac:dyDescent="0.3">
      <c r="A169" s="245"/>
      <c r="B169" s="100" t="s">
        <v>681</v>
      </c>
      <c r="C169" s="100" t="s">
        <v>1122</v>
      </c>
      <c r="D169" s="100" t="s">
        <v>1121</v>
      </c>
      <c r="E169" s="107" t="s">
        <v>2101</v>
      </c>
    </row>
    <row r="170" spans="1:5" x14ac:dyDescent="0.3">
      <c r="A170" s="245"/>
      <c r="B170" s="100" t="s">
        <v>540</v>
      </c>
      <c r="C170" s="100" t="s">
        <v>1123</v>
      </c>
      <c r="D170" s="100" t="s">
        <v>1124</v>
      </c>
      <c r="E170" s="107" t="s">
        <v>2105</v>
      </c>
    </row>
    <row r="171" spans="1:5" x14ac:dyDescent="0.3">
      <c r="A171" s="245"/>
      <c r="B171" s="100" t="s">
        <v>1020</v>
      </c>
      <c r="C171" s="100" t="s">
        <v>1125</v>
      </c>
      <c r="D171" s="100" t="s">
        <v>1124</v>
      </c>
      <c r="E171" s="107" t="s">
        <v>2108</v>
      </c>
    </row>
    <row r="172" spans="1:5" x14ac:dyDescent="0.3">
      <c r="A172" s="245"/>
      <c r="B172" s="100" t="s">
        <v>540</v>
      </c>
      <c r="C172" s="100" t="s">
        <v>1126</v>
      </c>
      <c r="D172" s="100" t="s">
        <v>1127</v>
      </c>
      <c r="E172" s="107" t="s">
        <v>2112</v>
      </c>
    </row>
    <row r="173" spans="1:5" x14ac:dyDescent="0.3">
      <c r="A173" s="245"/>
      <c r="B173" s="100" t="s">
        <v>1020</v>
      </c>
      <c r="C173" s="100" t="s">
        <v>1128</v>
      </c>
      <c r="D173" s="100" t="s">
        <v>1129</v>
      </c>
      <c r="E173" s="107" t="s">
        <v>2116</v>
      </c>
    </row>
    <row r="174" spans="1:5" x14ac:dyDescent="0.3">
      <c r="A174" s="245"/>
      <c r="B174" s="100" t="s">
        <v>540</v>
      </c>
      <c r="C174" s="100">
        <v>992</v>
      </c>
      <c r="D174" s="100" t="s">
        <v>2096</v>
      </c>
      <c r="E174" s="107" t="s">
        <v>2097</v>
      </c>
    </row>
    <row r="175" spans="1:5" x14ac:dyDescent="0.3">
      <c r="A175" s="245"/>
      <c r="B175" s="100" t="s">
        <v>540</v>
      </c>
      <c r="C175" s="100">
        <v>990</v>
      </c>
      <c r="D175" s="100" t="s">
        <v>2099</v>
      </c>
      <c r="E175" s="107" t="s">
        <v>2100</v>
      </c>
    </row>
    <row r="176" spans="1:5" x14ac:dyDescent="0.3">
      <c r="A176" s="245"/>
      <c r="B176" s="100" t="s">
        <v>1020</v>
      </c>
      <c r="C176" s="100" t="s">
        <v>2102</v>
      </c>
      <c r="D176" s="100" t="s">
        <v>2103</v>
      </c>
      <c r="E176" s="107" t="s">
        <v>2104</v>
      </c>
    </row>
    <row r="177" spans="1:5" x14ac:dyDescent="0.3">
      <c r="A177" s="245"/>
      <c r="B177" s="100" t="s">
        <v>540</v>
      </c>
      <c r="C177" s="100">
        <v>994</v>
      </c>
      <c r="D177" s="100" t="s">
        <v>2106</v>
      </c>
      <c r="E177" s="107" t="s">
        <v>2107</v>
      </c>
    </row>
    <row r="178" spans="1:5" x14ac:dyDescent="0.3">
      <c r="A178" s="245"/>
      <c r="B178" s="100" t="s">
        <v>540</v>
      </c>
      <c r="C178" s="100" t="s">
        <v>2109</v>
      </c>
      <c r="D178" s="100" t="s">
        <v>2110</v>
      </c>
      <c r="E178" s="107" t="s">
        <v>2111</v>
      </c>
    </row>
    <row r="179" spans="1:5" x14ac:dyDescent="0.3">
      <c r="A179" s="245"/>
      <c r="B179" s="100" t="s">
        <v>540</v>
      </c>
      <c r="C179" s="100" t="s">
        <v>2113</v>
      </c>
      <c r="D179" s="100" t="s">
        <v>2114</v>
      </c>
      <c r="E179" s="107" t="s">
        <v>2115</v>
      </c>
    </row>
    <row r="180" spans="1:5" ht="16.5" thickBot="1" x14ac:dyDescent="0.35">
      <c r="A180" s="246"/>
      <c r="B180" s="118" t="s">
        <v>540</v>
      </c>
      <c r="C180" s="118">
        <v>994</v>
      </c>
      <c r="D180" s="118" t="s">
        <v>2117</v>
      </c>
      <c r="E180" s="110" t="s">
        <v>2118</v>
      </c>
    </row>
  </sheetData>
  <sortState xmlns:xlrd2="http://schemas.microsoft.com/office/spreadsheetml/2017/richdata2" ref="B168:E181">
    <sortCondition ref="D168:D181"/>
  </sortState>
  <mergeCells count="20">
    <mergeCell ref="E123:E124"/>
    <mergeCell ref="A165:A166"/>
    <mergeCell ref="B114:B115"/>
    <mergeCell ref="C114:C115"/>
    <mergeCell ref="D114:D115"/>
    <mergeCell ref="B123:B124"/>
    <mergeCell ref="A113:A130"/>
    <mergeCell ref="C123:C124"/>
    <mergeCell ref="D123:D124"/>
    <mergeCell ref="A32:A54"/>
    <mergeCell ref="A13:A31"/>
    <mergeCell ref="A2:A12"/>
    <mergeCell ref="A167:A180"/>
    <mergeCell ref="A162:A164"/>
    <mergeCell ref="A152:A161"/>
    <mergeCell ref="A142:A151"/>
    <mergeCell ref="A131:A141"/>
    <mergeCell ref="A104:A112"/>
    <mergeCell ref="A77:A103"/>
    <mergeCell ref="A55:A76"/>
  </mergeCells>
  <pageMargins left="0.7" right="0.7" top="0.75" bottom="0.75" header="0.3" footer="0.3"/>
  <pageSetup orientation="portrait" r:id="rId1"/>
  <headerFooter>
    <oddHeader>&amp;C&amp;"-,Bold"&amp;12LOADERS</oddHeader>
    <oddFooter>&amp;RPAGE &amp;P OF &amp;N</oddFooter>
  </headerFooter>
  <rowBreaks count="6" manualBreakCount="6">
    <brk id="31" max="16383" man="1"/>
    <brk id="54" max="16383" man="1"/>
    <brk id="76" max="16383" man="1"/>
    <brk id="103" max="16383" man="1"/>
    <brk id="130" max="16383" man="1"/>
    <brk id="151"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H13"/>
  <sheetViews>
    <sheetView showGridLines="0" view="pageLayout" zoomScaleNormal="100" workbookViewId="0">
      <selection sqref="A1:A2"/>
    </sheetView>
  </sheetViews>
  <sheetFormatPr defaultRowHeight="15.75" x14ac:dyDescent="0.3"/>
  <cols>
    <col min="1" max="1" width="13.77734375" customWidth="1"/>
  </cols>
  <sheetData>
    <row r="1" spans="1:8" x14ac:dyDescent="0.3">
      <c r="A1" s="270" t="s">
        <v>519</v>
      </c>
      <c r="B1" s="272" t="s">
        <v>520</v>
      </c>
      <c r="C1" s="268" t="s">
        <v>1130</v>
      </c>
      <c r="D1" s="268"/>
      <c r="E1" s="268" t="s">
        <v>1131</v>
      </c>
      <c r="F1" s="268"/>
      <c r="G1" s="268" t="s">
        <v>1132</v>
      </c>
      <c r="H1" s="269"/>
    </row>
    <row r="2" spans="1:8" ht="16.5" thickBot="1" x14ac:dyDescent="0.35">
      <c r="A2" s="271"/>
      <c r="B2" s="273"/>
      <c r="C2" s="147" t="s">
        <v>1133</v>
      </c>
      <c r="D2" s="147" t="s">
        <v>1134</v>
      </c>
      <c r="E2" s="147" t="s">
        <v>1135</v>
      </c>
      <c r="F2" s="147" t="s">
        <v>1136</v>
      </c>
      <c r="G2" s="147" t="s">
        <v>1137</v>
      </c>
      <c r="H2" s="148" t="s">
        <v>160</v>
      </c>
    </row>
    <row r="3" spans="1:8" x14ac:dyDescent="0.3">
      <c r="A3" s="145" t="s">
        <v>521</v>
      </c>
      <c r="B3" s="129" t="s">
        <v>1138</v>
      </c>
      <c r="C3" s="129">
        <v>221</v>
      </c>
      <c r="D3" s="129">
        <v>296</v>
      </c>
      <c r="E3" s="129">
        <v>39180</v>
      </c>
      <c r="F3" s="129">
        <v>86392</v>
      </c>
      <c r="G3" s="129">
        <v>20</v>
      </c>
      <c r="H3" s="146">
        <v>22</v>
      </c>
    </row>
    <row r="4" spans="1:8" x14ac:dyDescent="0.3">
      <c r="A4" s="101" t="s">
        <v>681</v>
      </c>
      <c r="B4" s="100" t="s">
        <v>1139</v>
      </c>
      <c r="C4" s="100">
        <v>242</v>
      </c>
      <c r="D4" s="100">
        <v>324</v>
      </c>
      <c r="E4" s="100">
        <v>22660</v>
      </c>
      <c r="F4" s="100">
        <v>49965</v>
      </c>
      <c r="G4" s="100">
        <v>31</v>
      </c>
      <c r="H4" s="107">
        <v>34.200000000000003</v>
      </c>
    </row>
    <row r="5" spans="1:8" x14ac:dyDescent="0.3">
      <c r="A5" s="101" t="s">
        <v>1140</v>
      </c>
      <c r="B5" s="100" t="s">
        <v>1141</v>
      </c>
      <c r="C5" s="100">
        <v>309</v>
      </c>
      <c r="D5" s="100">
        <v>414</v>
      </c>
      <c r="E5" s="100">
        <v>28000</v>
      </c>
      <c r="F5" s="100">
        <v>61740</v>
      </c>
      <c r="G5" s="100">
        <v>32</v>
      </c>
      <c r="H5" s="107">
        <v>35.299999999999997</v>
      </c>
    </row>
    <row r="6" spans="1:8" x14ac:dyDescent="0.3">
      <c r="A6" s="101" t="s">
        <v>521</v>
      </c>
      <c r="B6" s="100" t="s">
        <v>1142</v>
      </c>
      <c r="C6" s="100">
        <v>346</v>
      </c>
      <c r="D6" s="100">
        <v>463</v>
      </c>
      <c r="E6" s="100">
        <v>59255</v>
      </c>
      <c r="F6" s="100">
        <v>130657</v>
      </c>
      <c r="G6" s="100">
        <v>32</v>
      </c>
      <c r="H6" s="107">
        <v>35.299999999999997</v>
      </c>
    </row>
    <row r="7" spans="1:8" x14ac:dyDescent="0.3">
      <c r="A7" s="101" t="s">
        <v>556</v>
      </c>
      <c r="B7" s="100" t="s">
        <v>1143</v>
      </c>
      <c r="C7" s="100">
        <v>336</v>
      </c>
      <c r="D7" s="100">
        <v>450</v>
      </c>
      <c r="E7" s="100">
        <v>31411</v>
      </c>
      <c r="F7" s="100">
        <v>69261</v>
      </c>
      <c r="G7" s="100">
        <v>36.200000000000003</v>
      </c>
      <c r="H7" s="107">
        <v>39.9</v>
      </c>
    </row>
    <row r="8" spans="1:8" x14ac:dyDescent="0.3">
      <c r="A8" s="101" t="s">
        <v>1140</v>
      </c>
      <c r="B8" s="100" t="s">
        <v>1144</v>
      </c>
      <c r="C8" s="100">
        <v>336</v>
      </c>
      <c r="D8" s="100">
        <v>450</v>
      </c>
      <c r="E8" s="100">
        <v>31178</v>
      </c>
      <c r="F8" s="100">
        <v>68747</v>
      </c>
      <c r="G8" s="100">
        <v>36.299999999999997</v>
      </c>
      <c r="H8" s="107">
        <v>40</v>
      </c>
    </row>
    <row r="9" spans="1:8" x14ac:dyDescent="0.3">
      <c r="A9" s="101" t="s">
        <v>521</v>
      </c>
      <c r="B9" s="100" t="s">
        <v>1862</v>
      </c>
      <c r="C9" s="100">
        <v>364</v>
      </c>
      <c r="D9" s="100">
        <v>488</v>
      </c>
      <c r="E9" s="100">
        <v>60755</v>
      </c>
      <c r="F9" s="100">
        <v>133965</v>
      </c>
      <c r="G9" s="100">
        <v>36.5</v>
      </c>
      <c r="H9" s="107">
        <v>40.200000000000003</v>
      </c>
    </row>
    <row r="10" spans="1:8" x14ac:dyDescent="0.3">
      <c r="A10" s="101" t="s">
        <v>1863</v>
      </c>
      <c r="B10" s="100" t="s">
        <v>1864</v>
      </c>
      <c r="C10" s="100">
        <v>321</v>
      </c>
      <c r="D10" s="100">
        <v>430</v>
      </c>
      <c r="E10" s="100">
        <v>28440</v>
      </c>
      <c r="F10" s="100">
        <v>62710</v>
      </c>
      <c r="G10" s="100">
        <v>37.6</v>
      </c>
      <c r="H10" s="107">
        <v>41.4</v>
      </c>
    </row>
    <row r="11" spans="1:8" x14ac:dyDescent="0.3">
      <c r="A11" s="101" t="s">
        <v>1140</v>
      </c>
      <c r="B11" s="100" t="s">
        <v>1865</v>
      </c>
      <c r="C11" s="100">
        <v>336</v>
      </c>
      <c r="D11" s="100">
        <v>450</v>
      </c>
      <c r="E11" s="100">
        <v>31178</v>
      </c>
      <c r="F11" s="100">
        <v>78750</v>
      </c>
      <c r="G11" s="100">
        <v>40</v>
      </c>
      <c r="H11" s="107">
        <v>44</v>
      </c>
    </row>
    <row r="12" spans="1:8" x14ac:dyDescent="0.3">
      <c r="A12" s="101" t="s">
        <v>681</v>
      </c>
      <c r="B12" s="100">
        <v>3307</v>
      </c>
      <c r="C12" s="100">
        <v>380</v>
      </c>
      <c r="D12" s="100">
        <v>509</v>
      </c>
      <c r="E12" s="100">
        <v>33710</v>
      </c>
      <c r="F12" s="100">
        <v>74331</v>
      </c>
      <c r="G12" s="100">
        <v>45</v>
      </c>
      <c r="H12" s="107">
        <v>49.6</v>
      </c>
    </row>
    <row r="13" spans="1:8" ht="16.5" thickBot="1" x14ac:dyDescent="0.35">
      <c r="A13" s="102" t="s">
        <v>1140</v>
      </c>
      <c r="B13" s="118" t="s">
        <v>1866</v>
      </c>
      <c r="C13" s="118">
        <v>485</v>
      </c>
      <c r="D13" s="118">
        <v>650</v>
      </c>
      <c r="E13" s="118">
        <v>39396</v>
      </c>
      <c r="F13" s="118">
        <v>86869</v>
      </c>
      <c r="G13" s="118">
        <v>52.6</v>
      </c>
      <c r="H13" s="110">
        <v>58</v>
      </c>
    </row>
  </sheetData>
  <mergeCells count="5">
    <mergeCell ref="C1:D1"/>
    <mergeCell ref="E1:F1"/>
    <mergeCell ref="G1:H1"/>
    <mergeCell ref="A1:A2"/>
    <mergeCell ref="B1:B2"/>
  </mergeCells>
  <pageMargins left="0.7" right="0.7" top="0.75" bottom="0.75" header="0.3" footer="0.3"/>
  <pageSetup orientation="portrait" r:id="rId1"/>
  <headerFooter>
    <oddHeader>&amp;C&amp;"-,Bold"&amp;14OFF HIGHWAY TRUCKS</oddHeader>
    <oddFooter>&amp;R&amp;"-,Regular"&amp;12PAGE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3"/>
  <sheetViews>
    <sheetView showGridLines="0" showRuler="0" view="pageLayout" zoomScaleNormal="100" workbookViewId="0">
      <selection activeCell="A2" sqref="A2"/>
    </sheetView>
  </sheetViews>
  <sheetFormatPr defaultColWidth="9.21875" defaultRowHeight="15.75" x14ac:dyDescent="0.3"/>
  <cols>
    <col min="1" max="1" width="24.109375" style="34" customWidth="1"/>
    <col min="2" max="2" width="24.109375" style="66" customWidth="1"/>
    <col min="3" max="4" width="15.109375" style="66" customWidth="1"/>
    <col min="5" max="5" width="10.5546875" style="34" customWidth="1"/>
    <col min="6" max="16384" width="9.21875" style="34"/>
  </cols>
  <sheetData>
    <row r="1" spans="1:5" x14ac:dyDescent="0.3">
      <c r="A1" s="150" t="s">
        <v>1306</v>
      </c>
      <c r="B1" s="150"/>
      <c r="C1" s="150"/>
      <c r="D1" s="150"/>
    </row>
    <row r="2" spans="1:5" ht="31.5" x14ac:dyDescent="0.3">
      <c r="A2" s="52" t="s">
        <v>33</v>
      </c>
      <c r="B2" s="52" t="s">
        <v>34</v>
      </c>
      <c r="C2" s="50" t="s">
        <v>1494</v>
      </c>
      <c r="D2" s="50" t="s">
        <v>1495</v>
      </c>
    </row>
    <row r="3" spans="1:5" x14ac:dyDescent="0.3">
      <c r="A3" s="58" t="s">
        <v>35</v>
      </c>
      <c r="B3" s="53" t="s">
        <v>36</v>
      </c>
      <c r="C3" s="51">
        <v>91.44</v>
      </c>
      <c r="D3" s="51">
        <f>C3*1.1</f>
        <v>100.584</v>
      </c>
    </row>
    <row r="4" spans="1:5" x14ac:dyDescent="0.3">
      <c r="A4" s="58" t="s">
        <v>39</v>
      </c>
      <c r="B4" s="53" t="s">
        <v>40</v>
      </c>
      <c r="C4" s="51">
        <v>117.36</v>
      </c>
      <c r="D4" s="51">
        <f>C4*1.1</f>
        <v>129.096</v>
      </c>
    </row>
    <row r="5" spans="1:5" x14ac:dyDescent="0.3">
      <c r="A5" s="58" t="s">
        <v>37</v>
      </c>
      <c r="B5" s="53" t="s">
        <v>38</v>
      </c>
      <c r="C5" s="51">
        <v>167.24</v>
      </c>
      <c r="D5" s="51">
        <f>C5*1.1</f>
        <v>183.96400000000003</v>
      </c>
    </row>
    <row r="6" spans="1:5" x14ac:dyDescent="0.3">
      <c r="A6" s="58" t="s">
        <v>41</v>
      </c>
      <c r="B6" s="53"/>
      <c r="C6" s="51">
        <v>15.84</v>
      </c>
      <c r="D6" s="51">
        <f>C6*1.1</f>
        <v>17.423999999999999</v>
      </c>
    </row>
    <row r="7" spans="1:5" x14ac:dyDescent="0.3">
      <c r="E7" s="76"/>
    </row>
    <row r="8" spans="1:5" x14ac:dyDescent="0.3">
      <c r="A8" s="150" t="s">
        <v>1505</v>
      </c>
      <c r="B8" s="150"/>
      <c r="C8" s="150"/>
      <c r="D8" s="150"/>
    </row>
    <row r="9" spans="1:5" ht="31.5" x14ac:dyDescent="0.3">
      <c r="A9" s="52" t="s">
        <v>42</v>
      </c>
      <c r="B9" s="50" t="s">
        <v>43</v>
      </c>
      <c r="C9" s="50" t="s">
        <v>1494</v>
      </c>
      <c r="D9" s="50" t="s">
        <v>1495</v>
      </c>
    </row>
    <row r="10" spans="1:5" x14ac:dyDescent="0.3">
      <c r="A10" s="71">
        <v>6819</v>
      </c>
      <c r="B10" s="71">
        <v>1500</v>
      </c>
      <c r="C10" s="51">
        <v>69.150000000000006</v>
      </c>
      <c r="D10" s="51">
        <f>C10*1.1</f>
        <v>76.065000000000012</v>
      </c>
    </row>
    <row r="11" spans="1:5" x14ac:dyDescent="0.3">
      <c r="A11" s="71">
        <v>9092</v>
      </c>
      <c r="B11" s="71">
        <v>2000</v>
      </c>
      <c r="C11" s="51">
        <v>75.819999999999993</v>
      </c>
      <c r="D11" s="51">
        <f>C11*1.1</f>
        <v>83.402000000000001</v>
      </c>
    </row>
    <row r="12" spans="1:5" x14ac:dyDescent="0.3">
      <c r="A12" s="71">
        <v>11365</v>
      </c>
      <c r="B12" s="71">
        <v>2500</v>
      </c>
      <c r="C12" s="51">
        <v>78.099999999999994</v>
      </c>
      <c r="D12" s="51">
        <f>C12*1.1</f>
        <v>85.91</v>
      </c>
    </row>
    <row r="13" spans="1:5" x14ac:dyDescent="0.3">
      <c r="A13" s="71">
        <v>13638</v>
      </c>
      <c r="B13" s="71">
        <v>3000</v>
      </c>
      <c r="C13" s="51">
        <v>88.24</v>
      </c>
      <c r="D13" s="51">
        <f>C13*1.1</f>
        <v>97.064000000000007</v>
      </c>
    </row>
    <row r="14" spans="1:5" x14ac:dyDescent="0.3">
      <c r="A14" s="71">
        <v>18184</v>
      </c>
      <c r="B14" s="71">
        <v>4000</v>
      </c>
      <c r="C14" s="51">
        <v>93.3</v>
      </c>
      <c r="D14" s="51">
        <f>C14*1.1</f>
        <v>102.63000000000001</v>
      </c>
    </row>
    <row r="15" spans="1:5" x14ac:dyDescent="0.3">
      <c r="E15" s="76"/>
    </row>
    <row r="16" spans="1:5" x14ac:dyDescent="0.3">
      <c r="A16" s="150" t="s">
        <v>1307</v>
      </c>
      <c r="B16" s="150"/>
      <c r="C16" s="150"/>
      <c r="D16" s="150"/>
    </row>
    <row r="17" spans="1:5" ht="31.5" x14ac:dyDescent="0.3">
      <c r="A17" s="50" t="s">
        <v>1303</v>
      </c>
      <c r="B17" s="50" t="s">
        <v>1304</v>
      </c>
      <c r="C17" s="50" t="s">
        <v>1494</v>
      </c>
      <c r="D17" s="50" t="s">
        <v>1495</v>
      </c>
    </row>
    <row r="18" spans="1:5" x14ac:dyDescent="0.3">
      <c r="A18" s="53" t="s">
        <v>44</v>
      </c>
      <c r="B18" s="53" t="s">
        <v>45</v>
      </c>
      <c r="C18" s="51">
        <v>123.5</v>
      </c>
      <c r="D18" s="51">
        <f t="shared" ref="D18:D24" si="0">C18*1.1</f>
        <v>135.85000000000002</v>
      </c>
    </row>
    <row r="19" spans="1:5" x14ac:dyDescent="0.3">
      <c r="A19" s="53" t="s">
        <v>1644</v>
      </c>
      <c r="B19" s="72" t="s">
        <v>1643</v>
      </c>
      <c r="C19" s="51">
        <v>194</v>
      </c>
      <c r="D19" s="51">
        <f t="shared" si="0"/>
        <v>213.4</v>
      </c>
    </row>
    <row r="20" spans="1:5" x14ac:dyDescent="0.3">
      <c r="A20" s="53">
        <v>76</v>
      </c>
      <c r="B20" s="53">
        <v>30</v>
      </c>
      <c r="C20" s="51">
        <v>238.5</v>
      </c>
      <c r="D20" s="51">
        <f t="shared" si="0"/>
        <v>262.35000000000002</v>
      </c>
    </row>
    <row r="21" spans="1:5" x14ac:dyDescent="0.3">
      <c r="A21" s="53">
        <v>137</v>
      </c>
      <c r="B21" s="53">
        <v>54</v>
      </c>
      <c r="C21" s="51">
        <v>385</v>
      </c>
      <c r="D21" s="51">
        <f t="shared" si="0"/>
        <v>423.50000000000006</v>
      </c>
    </row>
    <row r="22" spans="1:5" x14ac:dyDescent="0.3">
      <c r="A22" s="53">
        <v>168</v>
      </c>
      <c r="B22" s="53">
        <v>66</v>
      </c>
      <c r="C22" s="51">
        <v>435</v>
      </c>
      <c r="D22" s="51">
        <f t="shared" si="0"/>
        <v>478.50000000000006</v>
      </c>
    </row>
    <row r="23" spans="1:5" x14ac:dyDescent="0.3">
      <c r="A23" s="53" t="s">
        <v>1640</v>
      </c>
      <c r="B23" s="53" t="s">
        <v>1639</v>
      </c>
      <c r="C23" s="51">
        <v>525</v>
      </c>
      <c r="D23" s="51">
        <f t="shared" si="0"/>
        <v>577.5</v>
      </c>
    </row>
    <row r="24" spans="1:5" x14ac:dyDescent="0.3">
      <c r="A24" s="53" t="s">
        <v>1641</v>
      </c>
      <c r="B24" s="53" t="s">
        <v>1642</v>
      </c>
      <c r="C24" s="51">
        <v>625</v>
      </c>
      <c r="D24" s="51">
        <f t="shared" si="0"/>
        <v>687.5</v>
      </c>
    </row>
    <row r="25" spans="1:5" x14ac:dyDescent="0.3">
      <c r="E25" s="76"/>
    </row>
    <row r="26" spans="1:5" x14ac:dyDescent="0.3">
      <c r="A26" s="150" t="s">
        <v>46</v>
      </c>
      <c r="B26" s="150"/>
      <c r="C26" s="150"/>
      <c r="D26" s="150"/>
    </row>
    <row r="27" spans="1:5" ht="31.5" x14ac:dyDescent="0.3">
      <c r="A27" s="179" t="s">
        <v>47</v>
      </c>
      <c r="B27" s="179"/>
      <c r="C27" s="50" t="s">
        <v>1494</v>
      </c>
      <c r="D27" s="50" t="s">
        <v>1495</v>
      </c>
    </row>
    <row r="28" spans="1:5" x14ac:dyDescent="0.3">
      <c r="A28" s="180" t="s">
        <v>1638</v>
      </c>
      <c r="B28" s="180"/>
      <c r="C28" s="51">
        <v>33.299999999999997</v>
      </c>
      <c r="D28" s="51">
        <f>C28*1.1</f>
        <v>36.630000000000003</v>
      </c>
    </row>
    <row r="29" spans="1:5" x14ac:dyDescent="0.3">
      <c r="E29" s="76"/>
    </row>
    <row r="30" spans="1:5" x14ac:dyDescent="0.3">
      <c r="A30" s="150" t="s">
        <v>48</v>
      </c>
      <c r="B30" s="150"/>
      <c r="C30" s="150"/>
      <c r="D30" s="150"/>
    </row>
    <row r="31" spans="1:5" ht="31.5" x14ac:dyDescent="0.3">
      <c r="A31" s="179" t="s">
        <v>49</v>
      </c>
      <c r="B31" s="179"/>
      <c r="C31" s="50" t="s">
        <v>1494</v>
      </c>
      <c r="D31" s="50" t="s">
        <v>1495</v>
      </c>
    </row>
    <row r="32" spans="1:5" x14ac:dyDescent="0.3">
      <c r="A32" s="177">
        <v>250</v>
      </c>
      <c r="B32" s="178"/>
      <c r="C32" s="51">
        <v>245.7</v>
      </c>
      <c r="D32" s="51">
        <f>C32*1.1</f>
        <v>270.27</v>
      </c>
    </row>
    <row r="33" spans="1:4" x14ac:dyDescent="0.3">
      <c r="A33" s="177">
        <v>325</v>
      </c>
      <c r="B33" s="178"/>
      <c r="C33" s="51">
        <v>289.8</v>
      </c>
      <c r="D33" s="51">
        <f>C33*1.1</f>
        <v>318.78000000000003</v>
      </c>
    </row>
    <row r="34" spans="1:4" x14ac:dyDescent="0.3">
      <c r="A34" s="175">
        <v>440</v>
      </c>
      <c r="B34" s="175"/>
      <c r="C34" s="51">
        <v>352.25</v>
      </c>
      <c r="D34" s="51">
        <f>C34*1.1</f>
        <v>387.47500000000002</v>
      </c>
    </row>
    <row r="35" spans="1:4" x14ac:dyDescent="0.3">
      <c r="A35" s="55"/>
      <c r="B35" s="56"/>
      <c r="C35" s="56"/>
    </row>
    <row r="36" spans="1:4" x14ac:dyDescent="0.3">
      <c r="A36" s="55"/>
      <c r="B36" s="56"/>
      <c r="C36" s="56"/>
    </row>
    <row r="38" spans="1:4" ht="13.7" customHeight="1" x14ac:dyDescent="0.3">
      <c r="A38" s="176" t="s">
        <v>1506</v>
      </c>
      <c r="B38" s="176"/>
      <c r="C38" s="176"/>
      <c r="D38" s="176"/>
    </row>
    <row r="39" spans="1:4" ht="13.7" customHeight="1" x14ac:dyDescent="0.3">
      <c r="A39" s="176"/>
      <c r="B39" s="176"/>
      <c r="C39" s="176"/>
      <c r="D39" s="176"/>
    </row>
    <row r="40" spans="1:4" ht="13.7" customHeight="1" x14ac:dyDescent="0.3">
      <c r="A40" s="176"/>
      <c r="B40" s="176"/>
      <c r="C40" s="176"/>
      <c r="D40" s="176"/>
    </row>
    <row r="41" spans="1:4" ht="31.5" x14ac:dyDescent="0.3">
      <c r="A41" s="81" t="s">
        <v>50</v>
      </c>
      <c r="B41" s="82"/>
      <c r="C41" s="50" t="s">
        <v>1494</v>
      </c>
      <c r="D41" s="50" t="s">
        <v>1495</v>
      </c>
    </row>
    <row r="42" spans="1:4" x14ac:dyDescent="0.3">
      <c r="A42" s="83" t="s">
        <v>1637</v>
      </c>
      <c r="B42" s="84"/>
      <c r="C42" s="51">
        <v>218.5</v>
      </c>
      <c r="D42" s="51">
        <f>C42*1.1</f>
        <v>240.35000000000002</v>
      </c>
    </row>
    <row r="43" spans="1:4" x14ac:dyDescent="0.3">
      <c r="A43" s="66"/>
    </row>
  </sheetData>
  <mergeCells count="12">
    <mergeCell ref="A8:D8"/>
    <mergeCell ref="A1:D1"/>
    <mergeCell ref="A27:B27"/>
    <mergeCell ref="A28:B28"/>
    <mergeCell ref="A26:D26"/>
    <mergeCell ref="A34:B34"/>
    <mergeCell ref="A38:D40"/>
    <mergeCell ref="A32:B32"/>
    <mergeCell ref="A33:B33"/>
    <mergeCell ref="A16:D16"/>
    <mergeCell ref="A30:D30"/>
    <mergeCell ref="A31:B31"/>
  </mergeCells>
  <pageMargins left="0.5" right="0.5" top="1" bottom="0.5" header="0.3" footer="0.3"/>
  <pageSetup orientation="portrait" r:id="rId1"/>
  <headerFooter>
    <oddHeader xml:space="preserve">&amp;C&amp;"-,Bold"&amp;14Section 2
ASPHALT AND BITUMINOUS EQUIPMENT&amp;"Franklin Gothic Book,Regular"&amp;11
</oddHeader>
    <oddFooter>&amp;R&amp;"-,Regular"PAGE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9"/>
  <sheetViews>
    <sheetView showGridLines="0" showRuler="0" view="pageLayout" zoomScaleNormal="100" workbookViewId="0">
      <selection activeCell="A2" sqref="A2:B2"/>
    </sheetView>
  </sheetViews>
  <sheetFormatPr defaultColWidth="9.21875" defaultRowHeight="15.75" x14ac:dyDescent="0.25"/>
  <cols>
    <col min="1" max="1" width="14.6640625" style="18" bestFit="1" customWidth="1"/>
    <col min="2" max="2" width="13.109375" style="18" customWidth="1"/>
    <col min="3" max="4" width="12.88671875" style="18" bestFit="1" customWidth="1"/>
    <col min="5" max="6" width="11.109375" style="48" customWidth="1"/>
    <col min="7" max="16384" width="9.21875" style="18"/>
  </cols>
  <sheetData>
    <row r="1" spans="1:6" s="14" customFormat="1" x14ac:dyDescent="0.25">
      <c r="A1" s="176" t="s">
        <v>53</v>
      </c>
      <c r="B1" s="176"/>
      <c r="C1" s="176"/>
      <c r="D1" s="176"/>
      <c r="E1" s="176"/>
      <c r="F1" s="176"/>
    </row>
    <row r="2" spans="1:6" s="14" customFormat="1" ht="31.5" x14ac:dyDescent="0.25">
      <c r="A2" s="151" t="s">
        <v>54</v>
      </c>
      <c r="B2" s="151"/>
      <c r="C2" s="41" t="s">
        <v>1662</v>
      </c>
      <c r="D2" s="41" t="s">
        <v>1663</v>
      </c>
      <c r="E2" s="40" t="s">
        <v>1494</v>
      </c>
      <c r="F2" s="40" t="s">
        <v>1495</v>
      </c>
    </row>
    <row r="3" spans="1:6" s="14" customFormat="1" x14ac:dyDescent="0.25">
      <c r="A3" s="152" t="s">
        <v>55</v>
      </c>
      <c r="B3" s="152"/>
      <c r="C3" s="38" t="s">
        <v>56</v>
      </c>
      <c r="D3" s="38" t="s">
        <v>57</v>
      </c>
      <c r="E3" s="7">
        <v>8.1999999999999993</v>
      </c>
      <c r="F3" s="39">
        <f>E3*1.1</f>
        <v>9.02</v>
      </c>
    </row>
    <row r="4" spans="1:6" s="14" customFormat="1" x14ac:dyDescent="0.25">
      <c r="A4" s="152" t="s">
        <v>55</v>
      </c>
      <c r="B4" s="152"/>
      <c r="C4" s="38" t="s">
        <v>60</v>
      </c>
      <c r="D4" s="38" t="s">
        <v>61</v>
      </c>
      <c r="E4" s="7">
        <v>9.35</v>
      </c>
      <c r="F4" s="39">
        <f t="shared" ref="F4:F5" si="0">E4*1.1</f>
        <v>10.285</v>
      </c>
    </row>
    <row r="5" spans="1:6" s="14" customFormat="1" x14ac:dyDescent="0.25">
      <c r="A5" s="152" t="s">
        <v>55</v>
      </c>
      <c r="B5" s="152"/>
      <c r="C5" s="38" t="s">
        <v>58</v>
      </c>
      <c r="D5" s="38" t="s">
        <v>59</v>
      </c>
      <c r="E5" s="7">
        <v>9.8000000000000007</v>
      </c>
      <c r="F5" s="39">
        <f t="shared" si="0"/>
        <v>10.780000000000001</v>
      </c>
    </row>
    <row r="6" spans="1:6" s="14" customFormat="1" x14ac:dyDescent="0.25">
      <c r="A6" s="54"/>
      <c r="B6" s="42"/>
      <c r="C6" s="42"/>
      <c r="D6" s="42"/>
      <c r="E6" s="74"/>
      <c r="F6" s="74"/>
    </row>
    <row r="7" spans="1:6" s="15" customFormat="1" ht="14.45" customHeight="1" x14ac:dyDescent="0.25">
      <c r="A7" s="181" t="s">
        <v>1500</v>
      </c>
      <c r="B7" s="182"/>
      <c r="C7" s="182"/>
      <c r="D7" s="182"/>
      <c r="E7" s="182"/>
      <c r="F7" s="182"/>
    </row>
    <row r="8" spans="1:6" s="14" customFormat="1" ht="31.5" x14ac:dyDescent="0.25">
      <c r="A8" s="40" t="s">
        <v>1661</v>
      </c>
      <c r="B8" s="4" t="s">
        <v>1659</v>
      </c>
      <c r="C8" s="4" t="s">
        <v>1660</v>
      </c>
      <c r="D8" s="4" t="s">
        <v>1305</v>
      </c>
      <c r="E8" s="40" t="s">
        <v>1494</v>
      </c>
      <c r="F8" s="40" t="s">
        <v>1495</v>
      </c>
    </row>
    <row r="9" spans="1:6" s="14" customFormat="1" x14ac:dyDescent="0.25">
      <c r="A9" s="6" t="s">
        <v>62</v>
      </c>
      <c r="B9" s="6" t="s">
        <v>63</v>
      </c>
      <c r="C9" s="6" t="s">
        <v>64</v>
      </c>
      <c r="D9" s="6" t="s">
        <v>65</v>
      </c>
      <c r="E9" s="7">
        <v>8.75</v>
      </c>
      <c r="F9" s="39">
        <f>E9*1.1</f>
        <v>9.625</v>
      </c>
    </row>
    <row r="10" spans="1:6" s="14" customFormat="1" x14ac:dyDescent="0.25">
      <c r="A10" s="6" t="s">
        <v>66</v>
      </c>
      <c r="B10" s="6" t="s">
        <v>67</v>
      </c>
      <c r="C10" s="6" t="s">
        <v>68</v>
      </c>
      <c r="D10" s="6" t="s">
        <v>69</v>
      </c>
      <c r="E10" s="7">
        <v>11.25</v>
      </c>
      <c r="F10" s="39">
        <f t="shared" ref="F10:F12" si="1">E10*1.1</f>
        <v>12.375000000000002</v>
      </c>
    </row>
    <row r="11" spans="1:6" s="14" customFormat="1" x14ac:dyDescent="0.25">
      <c r="A11" s="6" t="s">
        <v>70</v>
      </c>
      <c r="B11" s="6" t="s">
        <v>71</v>
      </c>
      <c r="C11" s="6" t="s">
        <v>72</v>
      </c>
      <c r="D11" s="6" t="s">
        <v>73</v>
      </c>
      <c r="E11" s="7">
        <v>14.25</v>
      </c>
      <c r="F11" s="39">
        <f t="shared" si="1"/>
        <v>15.675000000000001</v>
      </c>
    </row>
    <row r="12" spans="1:6" s="14" customFormat="1" x14ac:dyDescent="0.25">
      <c r="A12" s="6" t="s">
        <v>74</v>
      </c>
      <c r="B12" s="6" t="s">
        <v>75</v>
      </c>
      <c r="C12" s="6" t="s">
        <v>76</v>
      </c>
      <c r="D12" s="6" t="s">
        <v>77</v>
      </c>
      <c r="E12" s="7">
        <v>16.75</v>
      </c>
      <c r="F12" s="39">
        <f t="shared" si="1"/>
        <v>18.425000000000001</v>
      </c>
    </row>
    <row r="13" spans="1:6" s="14" customFormat="1" x14ac:dyDescent="0.25">
      <c r="A13" s="34"/>
      <c r="B13" s="42"/>
      <c r="C13" s="42"/>
      <c r="D13" s="42"/>
      <c r="E13" s="74"/>
      <c r="F13" s="74"/>
    </row>
    <row r="14" spans="1:6" s="15" customFormat="1" ht="14.45" customHeight="1" x14ac:dyDescent="0.25">
      <c r="A14" s="181" t="s">
        <v>1499</v>
      </c>
      <c r="B14" s="182"/>
      <c r="C14" s="182"/>
      <c r="D14" s="182"/>
      <c r="E14" s="182"/>
      <c r="F14" s="182"/>
    </row>
    <row r="15" spans="1:6" s="14" customFormat="1" ht="31.5" x14ac:dyDescent="0.25">
      <c r="A15" s="183" t="s">
        <v>1628</v>
      </c>
      <c r="B15" s="183"/>
      <c r="C15" s="183" t="s">
        <v>1664</v>
      </c>
      <c r="D15" s="183"/>
      <c r="E15" s="40" t="s">
        <v>1494</v>
      </c>
      <c r="F15" s="40" t="s">
        <v>1495</v>
      </c>
    </row>
    <row r="16" spans="1:6" s="14" customFormat="1" x14ac:dyDescent="0.25">
      <c r="A16" s="184" t="s">
        <v>1693</v>
      </c>
      <c r="B16" s="184"/>
      <c r="C16" s="184" t="s">
        <v>1507</v>
      </c>
      <c r="D16" s="184"/>
      <c r="E16" s="29">
        <v>8</v>
      </c>
      <c r="F16" s="29">
        <f>E16*1.1</f>
        <v>8.8000000000000007</v>
      </c>
    </row>
    <row r="17" spans="1:7" s="14" customFormat="1" x14ac:dyDescent="0.25">
      <c r="A17" s="184" t="s">
        <v>1689</v>
      </c>
      <c r="B17" s="184"/>
      <c r="C17" s="184" t="s">
        <v>1508</v>
      </c>
      <c r="D17" s="184"/>
      <c r="E17" s="29">
        <v>11.25</v>
      </c>
      <c r="F17" s="29">
        <f t="shared" ref="F17:F20" si="2">E17*1.1</f>
        <v>12.375000000000002</v>
      </c>
    </row>
    <row r="18" spans="1:7" s="14" customFormat="1" x14ac:dyDescent="0.25">
      <c r="A18" s="184" t="s">
        <v>1690</v>
      </c>
      <c r="B18" s="184"/>
      <c r="C18" s="184" t="s">
        <v>1509</v>
      </c>
      <c r="D18" s="184"/>
      <c r="E18" s="29">
        <v>13.75</v>
      </c>
      <c r="F18" s="29">
        <f t="shared" si="2"/>
        <v>15.125000000000002</v>
      </c>
    </row>
    <row r="19" spans="1:7" s="14" customFormat="1" x14ac:dyDescent="0.25">
      <c r="A19" s="184" t="s">
        <v>1691</v>
      </c>
      <c r="B19" s="184"/>
      <c r="C19" s="184" t="s">
        <v>1507</v>
      </c>
      <c r="D19" s="184"/>
      <c r="E19" s="29">
        <v>16</v>
      </c>
      <c r="F19" s="29">
        <f t="shared" si="2"/>
        <v>17.600000000000001</v>
      </c>
      <c r="G19" s="8"/>
    </row>
    <row r="20" spans="1:7" s="14" customFormat="1" x14ac:dyDescent="0.25">
      <c r="A20" s="184" t="s">
        <v>1692</v>
      </c>
      <c r="B20" s="184"/>
      <c r="C20" s="184" t="s">
        <v>1510</v>
      </c>
      <c r="D20" s="184"/>
      <c r="E20" s="29">
        <v>23</v>
      </c>
      <c r="F20" s="29">
        <f t="shared" si="2"/>
        <v>25.3</v>
      </c>
      <c r="G20" s="8"/>
    </row>
    <row r="21" spans="1:7" s="14" customFormat="1" x14ac:dyDescent="0.25">
      <c r="A21" s="55"/>
      <c r="B21" s="55"/>
      <c r="C21" s="56"/>
      <c r="D21" s="55"/>
      <c r="E21" s="55"/>
      <c r="F21" s="55"/>
      <c r="G21" s="8"/>
    </row>
    <row r="22" spans="1:7" s="14" customFormat="1" ht="14.45" customHeight="1" x14ac:dyDescent="0.25">
      <c r="A22" s="181" t="s">
        <v>78</v>
      </c>
      <c r="B22" s="182"/>
      <c r="C22" s="182"/>
      <c r="D22" s="182"/>
      <c r="E22" s="182"/>
      <c r="F22" s="182"/>
    </row>
    <row r="23" spans="1:7" s="14" customFormat="1" ht="31.5" x14ac:dyDescent="0.25">
      <c r="A23" s="3" t="s">
        <v>1628</v>
      </c>
      <c r="B23" s="3" t="s">
        <v>1662</v>
      </c>
      <c r="C23" s="3" t="s">
        <v>18</v>
      </c>
      <c r="D23" s="3" t="s">
        <v>80</v>
      </c>
      <c r="E23" s="40" t="s">
        <v>1494</v>
      </c>
      <c r="F23" s="40" t="s">
        <v>1495</v>
      </c>
    </row>
    <row r="24" spans="1:7" s="14" customFormat="1" x14ac:dyDescent="0.25">
      <c r="A24" s="6" t="s">
        <v>81</v>
      </c>
      <c r="B24" s="6" t="s">
        <v>1668</v>
      </c>
      <c r="C24" s="6" t="s">
        <v>82</v>
      </c>
      <c r="D24" s="6" t="s">
        <v>83</v>
      </c>
      <c r="E24" s="7">
        <v>19.5</v>
      </c>
      <c r="F24" s="39">
        <f>E24*1.1</f>
        <v>21.450000000000003</v>
      </c>
    </row>
    <row r="25" spans="1:7" s="14" customFormat="1" x14ac:dyDescent="0.25">
      <c r="A25" s="6" t="s">
        <v>84</v>
      </c>
      <c r="B25" s="6" t="s">
        <v>1666</v>
      </c>
      <c r="C25" s="6" t="s">
        <v>85</v>
      </c>
      <c r="D25" s="6" t="s">
        <v>86</v>
      </c>
      <c r="E25" s="7">
        <v>58</v>
      </c>
      <c r="F25" s="39">
        <f t="shared" ref="F25:F28" si="3">E25*1.1</f>
        <v>63.800000000000004</v>
      </c>
    </row>
    <row r="26" spans="1:7" s="14" customFormat="1" x14ac:dyDescent="0.25">
      <c r="A26" s="6" t="s">
        <v>87</v>
      </c>
      <c r="B26" s="6" t="s">
        <v>1665</v>
      </c>
      <c r="C26" s="6" t="s">
        <v>88</v>
      </c>
      <c r="D26" s="6" t="s">
        <v>89</v>
      </c>
      <c r="E26" s="7">
        <v>76</v>
      </c>
      <c r="F26" s="39">
        <f t="shared" si="3"/>
        <v>83.600000000000009</v>
      </c>
    </row>
    <row r="27" spans="1:7" s="14" customFormat="1" x14ac:dyDescent="0.25">
      <c r="A27" s="6" t="s">
        <v>90</v>
      </c>
      <c r="B27" s="6" t="s">
        <v>1667</v>
      </c>
      <c r="C27" s="6" t="s">
        <v>91</v>
      </c>
      <c r="D27" s="6" t="s">
        <v>92</v>
      </c>
      <c r="E27" s="7">
        <v>93.4</v>
      </c>
      <c r="F27" s="39">
        <f t="shared" si="3"/>
        <v>102.74000000000001</v>
      </c>
    </row>
    <row r="28" spans="1:7" s="14" customFormat="1" x14ac:dyDescent="0.25">
      <c r="A28" s="6" t="s">
        <v>93</v>
      </c>
      <c r="B28" s="6" t="s">
        <v>94</v>
      </c>
      <c r="C28" s="6" t="s">
        <v>95</v>
      </c>
      <c r="D28" s="6" t="s">
        <v>96</v>
      </c>
      <c r="E28" s="7">
        <v>104.25</v>
      </c>
      <c r="F28" s="39">
        <f t="shared" si="3"/>
        <v>114.67500000000001</v>
      </c>
    </row>
    <row r="29" spans="1:7" s="14" customFormat="1" x14ac:dyDescent="0.25">
      <c r="A29" s="54"/>
      <c r="B29" s="42"/>
      <c r="C29" s="42"/>
      <c r="D29" s="42"/>
      <c r="E29" s="74"/>
      <c r="F29" s="74"/>
    </row>
    <row r="30" spans="1:7" s="14" customFormat="1" ht="14.45" customHeight="1" x14ac:dyDescent="0.25">
      <c r="A30" s="181" t="s">
        <v>97</v>
      </c>
      <c r="B30" s="182"/>
      <c r="C30" s="182"/>
      <c r="D30" s="182"/>
      <c r="E30" s="182"/>
      <c r="F30" s="182"/>
    </row>
    <row r="31" spans="1:7" s="14" customFormat="1" ht="31.5" x14ac:dyDescent="0.25">
      <c r="A31" s="3" t="s">
        <v>98</v>
      </c>
      <c r="B31" s="3" t="s">
        <v>79</v>
      </c>
      <c r="C31" s="3" t="s">
        <v>18</v>
      </c>
      <c r="D31" s="3" t="s">
        <v>80</v>
      </c>
      <c r="E31" s="40" t="s">
        <v>1494</v>
      </c>
      <c r="F31" s="40" t="s">
        <v>1495</v>
      </c>
    </row>
    <row r="32" spans="1:7" s="14" customFormat="1" x14ac:dyDescent="0.25">
      <c r="A32" s="6" t="s">
        <v>99</v>
      </c>
      <c r="B32" s="6" t="s">
        <v>1675</v>
      </c>
      <c r="C32" s="6" t="s">
        <v>100</v>
      </c>
      <c r="D32" s="6" t="s">
        <v>1669</v>
      </c>
      <c r="E32" s="7">
        <v>43.25</v>
      </c>
      <c r="F32" s="39">
        <f>E32*1.1</f>
        <v>47.575000000000003</v>
      </c>
    </row>
    <row r="33" spans="1:6" s="14" customFormat="1" x14ac:dyDescent="0.25">
      <c r="A33" s="6" t="s">
        <v>101</v>
      </c>
      <c r="B33" s="6" t="s">
        <v>1674</v>
      </c>
      <c r="C33" s="6" t="s">
        <v>102</v>
      </c>
      <c r="D33" s="6" t="s">
        <v>1670</v>
      </c>
      <c r="E33" s="7">
        <v>59</v>
      </c>
      <c r="F33" s="39">
        <f t="shared" ref="F33:F35" si="4">E33*1.1</f>
        <v>64.900000000000006</v>
      </c>
    </row>
    <row r="34" spans="1:6" s="14" customFormat="1" x14ac:dyDescent="0.25">
      <c r="A34" s="6" t="s">
        <v>103</v>
      </c>
      <c r="B34" s="6" t="s">
        <v>1676</v>
      </c>
      <c r="C34" s="6" t="s">
        <v>104</v>
      </c>
      <c r="D34" s="6" t="s">
        <v>1671</v>
      </c>
      <c r="E34" s="7">
        <v>72.75</v>
      </c>
      <c r="F34" s="39">
        <f t="shared" si="4"/>
        <v>80.025000000000006</v>
      </c>
    </row>
    <row r="35" spans="1:6" s="14" customFormat="1" x14ac:dyDescent="0.25">
      <c r="A35" s="6" t="s">
        <v>105</v>
      </c>
      <c r="B35" s="6" t="s">
        <v>1673</v>
      </c>
      <c r="C35" s="6" t="s">
        <v>106</v>
      </c>
      <c r="D35" s="6" t="s">
        <v>1672</v>
      </c>
      <c r="E35" s="7">
        <v>99</v>
      </c>
      <c r="F35" s="39">
        <f t="shared" si="4"/>
        <v>108.9</v>
      </c>
    </row>
    <row r="36" spans="1:6" s="14" customFormat="1" x14ac:dyDescent="0.25">
      <c r="A36" s="55"/>
      <c r="B36" s="55"/>
      <c r="C36" s="55"/>
      <c r="D36" s="55"/>
      <c r="E36" s="56"/>
      <c r="F36" s="75"/>
    </row>
    <row r="37" spans="1:6" s="14" customFormat="1" x14ac:dyDescent="0.25">
      <c r="A37" s="55"/>
      <c r="B37" s="55"/>
      <c r="C37" s="55"/>
      <c r="D37" s="55"/>
      <c r="E37" s="56"/>
      <c r="F37" s="75"/>
    </row>
    <row r="38" spans="1:6" s="14" customFormat="1" x14ac:dyDescent="0.25">
      <c r="A38" s="55"/>
      <c r="B38" s="55"/>
      <c r="C38" s="55"/>
      <c r="D38" s="55"/>
      <c r="E38" s="56"/>
      <c r="F38" s="75"/>
    </row>
    <row r="39" spans="1:6" s="14" customFormat="1" x14ac:dyDescent="0.25">
      <c r="A39" s="54"/>
      <c r="B39" s="42"/>
      <c r="C39" s="42"/>
      <c r="D39" s="42"/>
      <c r="E39" s="74"/>
      <c r="F39" s="74"/>
    </row>
    <row r="40" spans="1:6" s="14" customFormat="1" ht="15" customHeight="1" x14ac:dyDescent="0.25">
      <c r="A40" s="181" t="s">
        <v>107</v>
      </c>
      <c r="B40" s="182"/>
      <c r="C40" s="182"/>
      <c r="D40" s="182"/>
      <c r="E40" s="182"/>
      <c r="F40" s="182"/>
    </row>
    <row r="41" spans="1:6" s="15" customFormat="1" ht="31.5" x14ac:dyDescent="0.25">
      <c r="A41" s="3" t="s">
        <v>98</v>
      </c>
      <c r="B41" s="3" t="s">
        <v>79</v>
      </c>
      <c r="C41" s="3" t="s">
        <v>18</v>
      </c>
      <c r="D41" s="3" t="s">
        <v>80</v>
      </c>
      <c r="E41" s="40" t="s">
        <v>1494</v>
      </c>
      <c r="F41" s="40" t="s">
        <v>1495</v>
      </c>
    </row>
    <row r="42" spans="1:6" s="14" customFormat="1" x14ac:dyDescent="0.25">
      <c r="A42" s="6" t="s">
        <v>108</v>
      </c>
      <c r="B42" s="6" t="s">
        <v>1677</v>
      </c>
      <c r="C42" s="6" t="s">
        <v>85</v>
      </c>
      <c r="D42" s="6" t="s">
        <v>1679</v>
      </c>
      <c r="E42" s="7">
        <v>58.25</v>
      </c>
      <c r="F42" s="39">
        <f>E42*1.1</f>
        <v>64.075000000000003</v>
      </c>
    </row>
    <row r="43" spans="1:6" s="14" customFormat="1" x14ac:dyDescent="0.25">
      <c r="A43" s="6" t="s">
        <v>109</v>
      </c>
      <c r="B43" s="6" t="s">
        <v>1678</v>
      </c>
      <c r="C43" s="6" t="s">
        <v>110</v>
      </c>
      <c r="D43" s="6" t="s">
        <v>1680</v>
      </c>
      <c r="E43" s="7">
        <v>76.75</v>
      </c>
      <c r="F43" s="39">
        <f>E43*1.1</f>
        <v>84.425000000000011</v>
      </c>
    </row>
    <row r="44" spans="1:6" s="14" customFormat="1" x14ac:dyDescent="0.25">
      <c r="A44" s="54"/>
      <c r="B44" s="42"/>
      <c r="C44" s="42"/>
      <c r="D44" s="42"/>
      <c r="E44" s="74"/>
      <c r="F44" s="74"/>
    </row>
    <row r="45" spans="1:6" s="14" customFormat="1" ht="15" customHeight="1" x14ac:dyDescent="0.25">
      <c r="A45" s="176" t="s">
        <v>111</v>
      </c>
      <c r="B45" s="176"/>
      <c r="C45" s="176"/>
      <c r="D45" s="176"/>
      <c r="E45" s="176"/>
      <c r="F45" s="176"/>
    </row>
    <row r="46" spans="1:6" s="14" customFormat="1" ht="31.5" x14ac:dyDescent="0.25">
      <c r="A46" s="4" t="s">
        <v>112</v>
      </c>
      <c r="B46" s="40" t="s">
        <v>1498</v>
      </c>
      <c r="C46" s="183" t="s">
        <v>113</v>
      </c>
      <c r="D46" s="183"/>
      <c r="E46" s="40" t="s">
        <v>1494</v>
      </c>
      <c r="F46" s="40" t="s">
        <v>1495</v>
      </c>
    </row>
    <row r="47" spans="1:6" s="14" customFormat="1" x14ac:dyDescent="0.25">
      <c r="A47" s="28" t="s">
        <v>114</v>
      </c>
      <c r="B47" s="28" t="s">
        <v>115</v>
      </c>
      <c r="C47" s="184" t="s">
        <v>116</v>
      </c>
      <c r="D47" s="184"/>
      <c r="E47" s="29">
        <v>37.25</v>
      </c>
      <c r="F47" s="29">
        <f>E47*1.1</f>
        <v>40.975000000000001</v>
      </c>
    </row>
    <row r="48" spans="1:6" s="14" customFormat="1" x14ac:dyDescent="0.25">
      <c r="A48" s="85" t="s">
        <v>1681</v>
      </c>
      <c r="B48" s="28" t="s">
        <v>118</v>
      </c>
      <c r="C48" s="184" t="s">
        <v>1511</v>
      </c>
      <c r="D48" s="184"/>
      <c r="E48" s="29">
        <v>44.25</v>
      </c>
      <c r="F48" s="29">
        <f t="shared" ref="F48:F51" si="5">E48*1.1</f>
        <v>48.675000000000004</v>
      </c>
    </row>
    <row r="49" spans="1:6" s="14" customFormat="1" x14ac:dyDescent="0.25">
      <c r="A49" s="85" t="s">
        <v>1682</v>
      </c>
      <c r="B49" s="28" t="s">
        <v>121</v>
      </c>
      <c r="C49" s="184" t="s">
        <v>122</v>
      </c>
      <c r="D49" s="184"/>
      <c r="E49" s="29">
        <v>61.75</v>
      </c>
      <c r="F49" s="29">
        <f t="shared" si="5"/>
        <v>67.925000000000011</v>
      </c>
    </row>
    <row r="50" spans="1:6" s="14" customFormat="1" x14ac:dyDescent="0.25">
      <c r="A50" s="85" t="s">
        <v>1682</v>
      </c>
      <c r="B50" s="28" t="s">
        <v>12</v>
      </c>
      <c r="C50" s="184" t="s">
        <v>117</v>
      </c>
      <c r="D50" s="184"/>
      <c r="E50" s="29">
        <v>68.5</v>
      </c>
      <c r="F50" s="29">
        <f t="shared" si="5"/>
        <v>75.350000000000009</v>
      </c>
    </row>
    <row r="51" spans="1:6" s="14" customFormat="1" x14ac:dyDescent="0.25">
      <c r="A51" s="85" t="s">
        <v>1682</v>
      </c>
      <c r="B51" s="28" t="s">
        <v>119</v>
      </c>
      <c r="C51" s="184" t="s">
        <v>120</v>
      </c>
      <c r="D51" s="184"/>
      <c r="E51" s="29">
        <v>68.5</v>
      </c>
      <c r="F51" s="29">
        <f t="shared" si="5"/>
        <v>75.350000000000009</v>
      </c>
    </row>
    <row r="52" spans="1:6" s="14" customFormat="1" x14ac:dyDescent="0.25">
      <c r="A52" s="34"/>
      <c r="B52" s="42"/>
      <c r="C52" s="42"/>
      <c r="D52" s="42"/>
      <c r="E52" s="74"/>
      <c r="F52" s="74"/>
    </row>
    <row r="53" spans="1:6" s="14" customFormat="1" ht="15" customHeight="1" x14ac:dyDescent="0.25">
      <c r="A53" s="176" t="s">
        <v>123</v>
      </c>
      <c r="B53" s="176"/>
      <c r="C53" s="176"/>
      <c r="D53" s="176"/>
      <c r="E53" s="176"/>
      <c r="F53" s="176"/>
    </row>
    <row r="54" spans="1:6" s="14" customFormat="1" ht="31.5" x14ac:dyDescent="0.25">
      <c r="A54" s="151" t="s">
        <v>124</v>
      </c>
      <c r="B54" s="151"/>
      <c r="C54" s="183" t="s">
        <v>1627</v>
      </c>
      <c r="D54" s="183"/>
      <c r="E54" s="40" t="s">
        <v>1494</v>
      </c>
      <c r="F54" s="40" t="s">
        <v>1495</v>
      </c>
    </row>
    <row r="55" spans="1:6" s="14" customFormat="1" x14ac:dyDescent="0.25">
      <c r="A55" s="152" t="s">
        <v>125</v>
      </c>
      <c r="B55" s="152"/>
      <c r="C55" s="152" t="s">
        <v>126</v>
      </c>
      <c r="D55" s="152"/>
      <c r="E55" s="7">
        <v>38.65</v>
      </c>
      <c r="F55" s="7">
        <f>E55*1.1</f>
        <v>42.515000000000001</v>
      </c>
    </row>
    <row r="56" spans="1:6" s="14" customFormat="1" x14ac:dyDescent="0.25">
      <c r="A56" s="152" t="s">
        <v>129</v>
      </c>
      <c r="B56" s="152"/>
      <c r="C56" s="152" t="s">
        <v>130</v>
      </c>
      <c r="D56" s="152"/>
      <c r="E56" s="7">
        <v>36.9</v>
      </c>
      <c r="F56" s="7">
        <f t="shared" ref="F56:F58" si="6">E56*1.1</f>
        <v>40.590000000000003</v>
      </c>
    </row>
    <row r="57" spans="1:6" s="14" customFormat="1" x14ac:dyDescent="0.25">
      <c r="A57" s="152" t="s">
        <v>127</v>
      </c>
      <c r="B57" s="152"/>
      <c r="C57" s="152" t="s">
        <v>128</v>
      </c>
      <c r="D57" s="152"/>
      <c r="E57" s="7">
        <v>42.9</v>
      </c>
      <c r="F57" s="7">
        <f t="shared" si="6"/>
        <v>47.190000000000005</v>
      </c>
    </row>
    <row r="58" spans="1:6" s="14" customFormat="1" x14ac:dyDescent="0.25">
      <c r="A58" s="152" t="s">
        <v>131</v>
      </c>
      <c r="B58" s="152"/>
      <c r="C58" s="152" t="s">
        <v>132</v>
      </c>
      <c r="D58" s="152"/>
      <c r="E58" s="7">
        <v>48.25</v>
      </c>
      <c r="F58" s="7">
        <f t="shared" si="6"/>
        <v>53.075000000000003</v>
      </c>
    </row>
    <row r="59" spans="1:6" s="14" customFormat="1" x14ac:dyDescent="0.25">
      <c r="A59" s="55"/>
      <c r="B59" s="55"/>
      <c r="C59" s="56"/>
      <c r="D59" s="42"/>
      <c r="E59" s="74"/>
      <c r="F59" s="74"/>
    </row>
    <row r="60" spans="1:6" s="14" customFormat="1" ht="15" customHeight="1" x14ac:dyDescent="0.25">
      <c r="A60" s="181" t="s">
        <v>133</v>
      </c>
      <c r="B60" s="182"/>
      <c r="C60" s="182"/>
      <c r="D60" s="182"/>
      <c r="E60" s="182"/>
      <c r="F60" s="182"/>
    </row>
    <row r="61" spans="1:6" s="14" customFormat="1" ht="31.5" x14ac:dyDescent="0.25">
      <c r="A61" s="3" t="s">
        <v>98</v>
      </c>
      <c r="B61" s="3" t="s">
        <v>79</v>
      </c>
      <c r="C61" s="3" t="s">
        <v>18</v>
      </c>
      <c r="D61" s="3" t="s">
        <v>80</v>
      </c>
      <c r="E61" s="40" t="s">
        <v>1494</v>
      </c>
      <c r="F61" s="40" t="s">
        <v>1495</v>
      </c>
    </row>
    <row r="62" spans="1:6" s="14" customFormat="1" x14ac:dyDescent="0.25">
      <c r="A62" s="6" t="s">
        <v>134</v>
      </c>
      <c r="B62" s="6" t="s">
        <v>1683</v>
      </c>
      <c r="C62" s="6" t="s">
        <v>135</v>
      </c>
      <c r="D62" s="6" t="s">
        <v>1686</v>
      </c>
      <c r="E62" s="7">
        <v>59</v>
      </c>
      <c r="F62" s="39">
        <f>E62*1.1</f>
        <v>64.900000000000006</v>
      </c>
    </row>
    <row r="63" spans="1:6" s="14" customFormat="1" x14ac:dyDescent="0.25">
      <c r="A63" s="6" t="s">
        <v>136</v>
      </c>
      <c r="B63" s="6" t="s">
        <v>1684</v>
      </c>
      <c r="C63" s="6" t="s">
        <v>137</v>
      </c>
      <c r="D63" s="6" t="s">
        <v>1687</v>
      </c>
      <c r="E63" s="7">
        <v>72.75</v>
      </c>
      <c r="F63" s="39">
        <f t="shared" ref="F63:F64" si="7">E63*1.1</f>
        <v>80.025000000000006</v>
      </c>
    </row>
    <row r="64" spans="1:6" s="14" customFormat="1" x14ac:dyDescent="0.25">
      <c r="A64" s="6" t="s">
        <v>136</v>
      </c>
      <c r="B64" s="6" t="s">
        <v>1685</v>
      </c>
      <c r="C64" s="6" t="s">
        <v>137</v>
      </c>
      <c r="D64" s="6" t="s">
        <v>1688</v>
      </c>
      <c r="E64" s="7">
        <v>85.35</v>
      </c>
      <c r="F64" s="39">
        <f t="shared" si="7"/>
        <v>93.885000000000005</v>
      </c>
    </row>
    <row r="65" spans="1:6" x14ac:dyDescent="0.25">
      <c r="A65" s="30"/>
      <c r="B65" s="30"/>
      <c r="C65" s="30"/>
      <c r="D65" s="30"/>
      <c r="E65" s="74"/>
      <c r="F65" s="74"/>
    </row>
    <row r="66" spans="1:6" x14ac:dyDescent="0.25">
      <c r="A66" s="30"/>
      <c r="B66" s="30"/>
      <c r="C66" s="30"/>
      <c r="D66" s="30"/>
      <c r="E66" s="74"/>
      <c r="F66" s="74"/>
    </row>
    <row r="67" spans="1:6" x14ac:dyDescent="0.25">
      <c r="A67" s="30"/>
      <c r="B67" s="30"/>
      <c r="C67" s="30"/>
      <c r="D67" s="30"/>
      <c r="E67" s="74"/>
      <c r="F67" s="74"/>
    </row>
    <row r="68" spans="1:6" x14ac:dyDescent="0.25">
      <c r="A68" s="30"/>
      <c r="B68" s="30"/>
      <c r="C68" s="30"/>
      <c r="D68" s="30"/>
      <c r="E68" s="74"/>
      <c r="F68" s="74"/>
    </row>
    <row r="69" spans="1:6" x14ac:dyDescent="0.25">
      <c r="A69" s="30"/>
      <c r="B69" s="30"/>
      <c r="C69" s="30"/>
      <c r="D69" s="30"/>
      <c r="E69" s="74"/>
      <c r="F69" s="74"/>
    </row>
    <row r="70" spans="1:6" x14ac:dyDescent="0.25">
      <c r="A70" s="30"/>
      <c r="B70" s="30"/>
      <c r="C70" s="30"/>
      <c r="D70" s="30"/>
      <c r="E70" s="74"/>
      <c r="F70" s="74"/>
    </row>
    <row r="71" spans="1:6" x14ac:dyDescent="0.25">
      <c r="A71" s="30"/>
      <c r="B71" s="30"/>
      <c r="C71" s="30"/>
      <c r="D71" s="30"/>
      <c r="E71" s="74"/>
      <c r="F71" s="74"/>
    </row>
    <row r="72" spans="1:6" x14ac:dyDescent="0.25">
      <c r="A72" s="30"/>
      <c r="B72" s="30"/>
      <c r="C72" s="30"/>
      <c r="D72" s="30"/>
      <c r="E72" s="74"/>
      <c r="F72" s="74"/>
    </row>
    <row r="73" spans="1:6" x14ac:dyDescent="0.25">
      <c r="A73" s="30"/>
      <c r="B73" s="30"/>
      <c r="C73" s="30"/>
      <c r="D73" s="30"/>
      <c r="E73" s="74"/>
      <c r="F73" s="74"/>
    </row>
    <row r="74" spans="1:6" x14ac:dyDescent="0.25">
      <c r="A74" s="30"/>
      <c r="B74" s="30"/>
      <c r="C74" s="30"/>
      <c r="D74" s="30"/>
      <c r="E74" s="74"/>
      <c r="F74" s="74"/>
    </row>
    <row r="75" spans="1:6" x14ac:dyDescent="0.25">
      <c r="A75" s="30"/>
      <c r="B75" s="30"/>
      <c r="C75" s="30"/>
      <c r="D75" s="30"/>
      <c r="E75" s="74"/>
      <c r="F75" s="74"/>
    </row>
    <row r="76" spans="1:6" x14ac:dyDescent="0.25">
      <c r="A76" s="30"/>
      <c r="B76" s="30"/>
      <c r="C76" s="30"/>
      <c r="D76" s="30"/>
      <c r="E76" s="74"/>
      <c r="F76" s="74"/>
    </row>
    <row r="77" spans="1:6" x14ac:dyDescent="0.25">
      <c r="A77" s="30"/>
      <c r="B77" s="30"/>
      <c r="C77" s="30"/>
      <c r="D77" s="30"/>
      <c r="E77" s="74"/>
      <c r="F77" s="74"/>
    </row>
    <row r="78" spans="1:6" x14ac:dyDescent="0.25">
      <c r="A78" s="30"/>
      <c r="B78" s="30"/>
      <c r="C78" s="30"/>
      <c r="D78" s="30"/>
      <c r="E78" s="74"/>
      <c r="F78" s="74"/>
    </row>
    <row r="79" spans="1:6" x14ac:dyDescent="0.25">
      <c r="A79" s="30"/>
      <c r="B79" s="30"/>
      <c r="C79" s="30"/>
      <c r="D79" s="30"/>
      <c r="E79" s="74"/>
      <c r="F79" s="74"/>
    </row>
  </sheetData>
  <mergeCells count="41">
    <mergeCell ref="A14:F14"/>
    <mergeCell ref="A1:F1"/>
    <mergeCell ref="A2:B2"/>
    <mergeCell ref="A3:B3"/>
    <mergeCell ref="A4:B4"/>
    <mergeCell ref="A5:B5"/>
    <mergeCell ref="A58:B58"/>
    <mergeCell ref="C55:D55"/>
    <mergeCell ref="C56:D56"/>
    <mergeCell ref="C57:D57"/>
    <mergeCell ref="C58:D58"/>
    <mergeCell ref="C20:D20"/>
    <mergeCell ref="C54:D54"/>
    <mergeCell ref="A55:B55"/>
    <mergeCell ref="A56:B56"/>
    <mergeCell ref="A57:B57"/>
    <mergeCell ref="A54:B54"/>
    <mergeCell ref="C51:D51"/>
    <mergeCell ref="A45:F45"/>
    <mergeCell ref="A53:F53"/>
    <mergeCell ref="C46:D46"/>
    <mergeCell ref="C47:D47"/>
    <mergeCell ref="C48:D48"/>
    <mergeCell ref="C49:D49"/>
    <mergeCell ref="C50:D50"/>
    <mergeCell ref="A60:F60"/>
    <mergeCell ref="A7:F7"/>
    <mergeCell ref="A22:F22"/>
    <mergeCell ref="A30:F30"/>
    <mergeCell ref="A40:F40"/>
    <mergeCell ref="A15:B15"/>
    <mergeCell ref="C15:D15"/>
    <mergeCell ref="C16:D16"/>
    <mergeCell ref="A16:B16"/>
    <mergeCell ref="A17:B17"/>
    <mergeCell ref="C17:D17"/>
    <mergeCell ref="A18:B18"/>
    <mergeCell ref="C18:D18"/>
    <mergeCell ref="A19:B19"/>
    <mergeCell ref="C19:D19"/>
    <mergeCell ref="A20:B20"/>
  </mergeCells>
  <pageMargins left="0.5" right="0.5" top="1" bottom="0.5" header="0.3" footer="0.3"/>
  <pageSetup orientation="portrait" r:id="rId1"/>
  <headerFooter>
    <oddHeader>&amp;C&amp;"-,Bold"&amp;14SECTION 3
COMPACTION EQUIPMENT</oddHeader>
    <oddFooter>&amp;RPAGE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9"/>
  <sheetViews>
    <sheetView showGridLines="0" showRuler="0" view="pageLayout" zoomScaleNormal="100" workbookViewId="0">
      <selection activeCell="A2" sqref="A2"/>
    </sheetView>
  </sheetViews>
  <sheetFormatPr defaultColWidth="9.21875" defaultRowHeight="15.75" x14ac:dyDescent="0.25"/>
  <cols>
    <col min="1" max="2" width="27.88671875" style="18" customWidth="1"/>
    <col min="3" max="4" width="13" style="18" customWidth="1"/>
    <col min="5" max="16384" width="9.21875" style="18"/>
  </cols>
  <sheetData>
    <row r="1" spans="1:4" s="14" customFormat="1" x14ac:dyDescent="0.25">
      <c r="A1" s="181" t="s">
        <v>140</v>
      </c>
      <c r="B1" s="182"/>
      <c r="C1" s="182"/>
      <c r="D1" s="182"/>
    </row>
    <row r="2" spans="1:4" s="14" customFormat="1" ht="31.5" x14ac:dyDescent="0.25">
      <c r="A2" s="3" t="s">
        <v>141</v>
      </c>
      <c r="B2" s="41" t="s">
        <v>142</v>
      </c>
      <c r="C2" s="4" t="s">
        <v>1494</v>
      </c>
      <c r="D2" s="4" t="s">
        <v>1495</v>
      </c>
    </row>
    <row r="3" spans="1:4" s="14" customFormat="1" x14ac:dyDescent="0.25">
      <c r="A3" s="6">
        <v>13</v>
      </c>
      <c r="B3" s="38">
        <v>18</v>
      </c>
      <c r="C3" s="7">
        <v>12.75</v>
      </c>
      <c r="D3" s="7">
        <f>C3*1.1</f>
        <v>14.025</v>
      </c>
    </row>
    <row r="4" spans="1:4" s="14" customFormat="1" x14ac:dyDescent="0.25">
      <c r="A4" s="6">
        <v>22</v>
      </c>
      <c r="B4" s="38">
        <v>30</v>
      </c>
      <c r="C4" s="7">
        <v>17.7</v>
      </c>
      <c r="D4" s="7">
        <f>C4*1.1</f>
        <v>19.470000000000002</v>
      </c>
    </row>
    <row r="5" spans="1:4" s="14" customFormat="1" x14ac:dyDescent="0.25">
      <c r="A5" s="6">
        <v>28</v>
      </c>
      <c r="B5" s="38">
        <v>37</v>
      </c>
      <c r="C5" s="7">
        <v>17.7</v>
      </c>
      <c r="D5" s="7">
        <f>C5*1.1</f>
        <v>19.470000000000002</v>
      </c>
    </row>
    <row r="6" spans="1:4" s="14" customFormat="1" x14ac:dyDescent="0.25">
      <c r="A6" s="6">
        <v>45</v>
      </c>
      <c r="B6" s="38">
        <v>60</v>
      </c>
      <c r="C6" s="7">
        <v>23.5</v>
      </c>
      <c r="D6" s="7">
        <f>C6*1.1</f>
        <v>25.85</v>
      </c>
    </row>
    <row r="7" spans="1:4" s="14" customFormat="1" x14ac:dyDescent="0.25">
      <c r="A7" s="73"/>
      <c r="B7" s="55"/>
      <c r="C7" s="56"/>
      <c r="D7" s="42"/>
    </row>
    <row r="8" spans="1:4" s="14" customFormat="1" x14ac:dyDescent="0.25">
      <c r="A8" s="176" t="s">
        <v>143</v>
      </c>
      <c r="B8" s="176"/>
      <c r="C8" s="176"/>
      <c r="D8" s="176"/>
    </row>
    <row r="9" spans="1:4" s="14" customFormat="1" ht="31.5" x14ac:dyDescent="0.25">
      <c r="A9" s="152"/>
      <c r="B9" s="152"/>
      <c r="C9" s="40" t="s">
        <v>1494</v>
      </c>
      <c r="D9" s="40" t="s">
        <v>1495</v>
      </c>
    </row>
    <row r="10" spans="1:4" s="14" customFormat="1" x14ac:dyDescent="0.25">
      <c r="A10" s="152" t="s">
        <v>144</v>
      </c>
      <c r="B10" s="152"/>
      <c r="C10" s="7">
        <v>100</v>
      </c>
      <c r="D10" s="7">
        <f>C10*1.1</f>
        <v>110.00000000000001</v>
      </c>
    </row>
    <row r="11" spans="1:4" s="14" customFormat="1" x14ac:dyDescent="0.25">
      <c r="A11" s="54"/>
    </row>
    <row r="12" spans="1:4" s="14" customFormat="1" x14ac:dyDescent="0.25">
      <c r="A12" s="176" t="s">
        <v>145</v>
      </c>
      <c r="B12" s="176"/>
      <c r="C12" s="176"/>
      <c r="D12" s="176"/>
    </row>
    <row r="13" spans="1:4" s="14" customFormat="1" ht="31.5" x14ac:dyDescent="0.25">
      <c r="A13" s="152"/>
      <c r="B13" s="152"/>
      <c r="C13" s="40" t="s">
        <v>1494</v>
      </c>
      <c r="D13" s="40" t="s">
        <v>1495</v>
      </c>
    </row>
    <row r="14" spans="1:4" s="14" customFormat="1" x14ac:dyDescent="0.25">
      <c r="A14" s="152" t="s">
        <v>146</v>
      </c>
      <c r="B14" s="152"/>
      <c r="C14" s="7">
        <v>4.4000000000000004</v>
      </c>
      <c r="D14" s="39">
        <f>C14*1.1</f>
        <v>4.8400000000000007</v>
      </c>
    </row>
    <row r="15" spans="1:4" s="14" customFormat="1" x14ac:dyDescent="0.25">
      <c r="A15" s="152" t="s">
        <v>147</v>
      </c>
      <c r="B15" s="152"/>
      <c r="C15" s="7">
        <v>4.3</v>
      </c>
      <c r="D15" s="39">
        <f>C15*1.1</f>
        <v>4.7300000000000004</v>
      </c>
    </row>
    <row r="16" spans="1:4" s="14" customFormat="1" x14ac:dyDescent="0.25">
      <c r="A16" s="152" t="s">
        <v>148</v>
      </c>
      <c r="B16" s="152"/>
      <c r="C16" s="7">
        <v>7.25</v>
      </c>
      <c r="D16" s="39">
        <f>C16*1.1</f>
        <v>7.9750000000000005</v>
      </c>
    </row>
    <row r="17" spans="1:4" s="14" customFormat="1" x14ac:dyDescent="0.25">
      <c r="A17" s="34"/>
      <c r="B17" s="42"/>
      <c r="C17" s="42"/>
      <c r="D17" s="42"/>
    </row>
    <row r="18" spans="1:4" s="14" customFormat="1" x14ac:dyDescent="0.25">
      <c r="A18" s="176" t="s">
        <v>149</v>
      </c>
      <c r="B18" s="176"/>
      <c r="C18" s="176"/>
      <c r="D18" s="176"/>
    </row>
    <row r="19" spans="1:4" s="14" customFormat="1" ht="31.5" x14ac:dyDescent="0.25">
      <c r="A19" s="151" t="s">
        <v>150</v>
      </c>
      <c r="B19" s="151"/>
      <c r="C19" s="4" t="s">
        <v>1494</v>
      </c>
      <c r="D19" s="4" t="s">
        <v>1495</v>
      </c>
    </row>
    <row r="20" spans="1:4" s="14" customFormat="1" x14ac:dyDescent="0.25">
      <c r="A20" s="152">
        <v>3.5</v>
      </c>
      <c r="B20" s="152"/>
      <c r="C20" s="7">
        <v>6.25</v>
      </c>
      <c r="D20" s="39">
        <f>C20*1.1</f>
        <v>6.8750000000000009</v>
      </c>
    </row>
    <row r="21" spans="1:4" s="14" customFormat="1" x14ac:dyDescent="0.25">
      <c r="A21" s="152">
        <v>6</v>
      </c>
      <c r="B21" s="152"/>
      <c r="C21" s="7">
        <v>11.25</v>
      </c>
      <c r="D21" s="39">
        <f>C21*1.1</f>
        <v>12.375000000000002</v>
      </c>
    </row>
    <row r="22" spans="1:4" s="14" customFormat="1" x14ac:dyDescent="0.25">
      <c r="A22" s="152">
        <v>11</v>
      </c>
      <c r="B22" s="152"/>
      <c r="C22" s="7">
        <v>16.75</v>
      </c>
      <c r="D22" s="39">
        <f>C22*1.1</f>
        <v>18.425000000000001</v>
      </c>
    </row>
    <row r="23" spans="1:4" s="14" customFormat="1" x14ac:dyDescent="0.25">
      <c r="A23" s="152">
        <v>16</v>
      </c>
      <c r="B23" s="152"/>
      <c r="C23" s="7">
        <v>19.5</v>
      </c>
      <c r="D23" s="39">
        <f>C23*1.1</f>
        <v>21.450000000000003</v>
      </c>
    </row>
    <row r="24" spans="1:4" s="14" customFormat="1" x14ac:dyDescent="0.25">
      <c r="A24" s="34"/>
      <c r="B24" s="42"/>
      <c r="C24" s="42"/>
      <c r="D24" s="42"/>
    </row>
    <row r="25" spans="1:4" s="14" customFormat="1" x14ac:dyDescent="0.25">
      <c r="A25" s="181" t="s">
        <v>151</v>
      </c>
      <c r="B25" s="182"/>
      <c r="C25" s="182"/>
      <c r="D25" s="182"/>
    </row>
    <row r="26" spans="1:4" s="14" customFormat="1" ht="31.5" x14ac:dyDescent="0.25">
      <c r="A26" s="41" t="s">
        <v>152</v>
      </c>
      <c r="B26" s="37"/>
      <c r="C26" s="40" t="s">
        <v>1494</v>
      </c>
      <c r="D26" s="40" t="s">
        <v>1495</v>
      </c>
    </row>
    <row r="27" spans="1:4" s="14" customFormat="1" x14ac:dyDescent="0.25">
      <c r="A27" s="11" t="s">
        <v>1695</v>
      </c>
      <c r="B27" s="38" t="s">
        <v>1512</v>
      </c>
      <c r="C27" s="7">
        <v>175</v>
      </c>
      <c r="D27" s="39">
        <f t="shared" ref="D27:D33" si="0">C27*1.1</f>
        <v>192.50000000000003</v>
      </c>
    </row>
    <row r="28" spans="1:4" s="14" customFormat="1" x14ac:dyDescent="0.25">
      <c r="A28" s="11" t="s">
        <v>1696</v>
      </c>
      <c r="B28" s="38" t="s">
        <v>1513</v>
      </c>
      <c r="C28" s="7">
        <v>190</v>
      </c>
      <c r="D28" s="39">
        <f t="shared" si="0"/>
        <v>209.00000000000003</v>
      </c>
    </row>
    <row r="29" spans="1:4" s="14" customFormat="1" x14ac:dyDescent="0.25">
      <c r="A29" s="11" t="s">
        <v>1694</v>
      </c>
      <c r="B29" s="38" t="s">
        <v>1514</v>
      </c>
      <c r="C29" s="7">
        <v>210</v>
      </c>
      <c r="D29" s="39">
        <f t="shared" si="0"/>
        <v>231.00000000000003</v>
      </c>
    </row>
    <row r="30" spans="1:4" s="14" customFormat="1" x14ac:dyDescent="0.25">
      <c r="A30" s="11" t="s">
        <v>1697</v>
      </c>
      <c r="B30" s="38" t="s">
        <v>1515</v>
      </c>
      <c r="C30" s="7">
        <v>233</v>
      </c>
      <c r="D30" s="39">
        <f t="shared" si="0"/>
        <v>256.3</v>
      </c>
    </row>
    <row r="31" spans="1:4" s="14" customFormat="1" x14ac:dyDescent="0.25">
      <c r="A31" s="11" t="s">
        <v>154</v>
      </c>
      <c r="B31" s="38" t="s">
        <v>1516</v>
      </c>
      <c r="C31" s="7">
        <v>290</v>
      </c>
      <c r="D31" s="39">
        <f t="shared" si="0"/>
        <v>319</v>
      </c>
    </row>
    <row r="32" spans="1:4" s="14" customFormat="1" x14ac:dyDescent="0.25">
      <c r="A32" s="11" t="s">
        <v>155</v>
      </c>
      <c r="B32" s="38" t="s">
        <v>1517</v>
      </c>
      <c r="C32" s="7">
        <v>450</v>
      </c>
      <c r="D32" s="39">
        <f t="shared" si="0"/>
        <v>495.00000000000006</v>
      </c>
    </row>
    <row r="33" spans="1:4" s="14" customFormat="1" x14ac:dyDescent="0.25">
      <c r="A33" s="11" t="s">
        <v>156</v>
      </c>
      <c r="B33" s="38"/>
      <c r="C33" s="7">
        <v>10</v>
      </c>
      <c r="D33" s="39">
        <f t="shared" si="0"/>
        <v>11</v>
      </c>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0"/>
      <c r="B38" s="30"/>
      <c r="C38" s="30"/>
      <c r="D38" s="30"/>
    </row>
    <row r="39" spans="1:4" x14ac:dyDescent="0.25">
      <c r="A39" s="30"/>
      <c r="B39" s="30"/>
      <c r="C39" s="30"/>
      <c r="D39" s="30"/>
    </row>
  </sheetData>
  <mergeCells count="16">
    <mergeCell ref="A1:D1"/>
    <mergeCell ref="A25:D25"/>
    <mergeCell ref="A13:B13"/>
    <mergeCell ref="A14:B14"/>
    <mergeCell ref="A15:B15"/>
    <mergeCell ref="A16:B16"/>
    <mergeCell ref="A22:B22"/>
    <mergeCell ref="A23:B23"/>
    <mergeCell ref="A12:D12"/>
    <mergeCell ref="A18:D18"/>
    <mergeCell ref="A8:D8"/>
    <mergeCell ref="A9:B9"/>
    <mergeCell ref="A10:B10"/>
    <mergeCell ref="A19:B19"/>
    <mergeCell ref="A20:B20"/>
    <mergeCell ref="A21:B21"/>
  </mergeCells>
  <pageMargins left="0.5" right="0.5" top="1" bottom="0.5" header="0.3" footer="0.3"/>
  <pageSetup orientation="portrait" r:id="rId1"/>
  <headerFooter>
    <oddHeader>&amp;C&amp;"-,Bold"&amp;14SECTION 4
CONCRETE PLACING EQUIPMENT</oddHeader>
    <oddFooter>&amp;RPAGE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5"/>
  <sheetViews>
    <sheetView showGridLines="0" showRuler="0" view="pageLayout" zoomScaleNormal="100" workbookViewId="0">
      <selection activeCell="A2" sqref="A2"/>
    </sheetView>
  </sheetViews>
  <sheetFormatPr defaultColWidth="9.21875" defaultRowHeight="15.75" x14ac:dyDescent="0.25"/>
  <cols>
    <col min="1" max="2" width="27.109375" style="18" customWidth="1"/>
    <col min="3" max="4" width="12.88671875" style="18" customWidth="1"/>
    <col min="5" max="16384" width="9.21875" style="18"/>
  </cols>
  <sheetData>
    <row r="1" spans="1:4" s="14" customFormat="1" x14ac:dyDescent="0.25">
      <c r="A1" s="181" t="s">
        <v>158</v>
      </c>
      <c r="B1" s="182"/>
      <c r="C1" s="182"/>
      <c r="D1" s="182"/>
    </row>
    <row r="2" spans="1:4" s="14" customFormat="1" ht="31.5" x14ac:dyDescent="0.25">
      <c r="A2" s="3" t="s">
        <v>159</v>
      </c>
      <c r="B2" s="3" t="s">
        <v>160</v>
      </c>
      <c r="C2" s="4" t="s">
        <v>1494</v>
      </c>
      <c r="D2" s="4" t="s">
        <v>1495</v>
      </c>
    </row>
    <row r="3" spans="1:4" s="14" customFormat="1" x14ac:dyDescent="0.25">
      <c r="A3" s="6" t="s">
        <v>161</v>
      </c>
      <c r="B3" s="36" t="s">
        <v>1612</v>
      </c>
      <c r="C3" s="7">
        <v>63.25</v>
      </c>
      <c r="D3" s="7">
        <f t="shared" ref="D3:D9" si="0">C3*1.1</f>
        <v>69.575000000000003</v>
      </c>
    </row>
    <row r="4" spans="1:4" s="14" customFormat="1" x14ac:dyDescent="0.25">
      <c r="A4" s="6" t="s">
        <v>164</v>
      </c>
      <c r="B4" s="36" t="s">
        <v>1611</v>
      </c>
      <c r="C4" s="7">
        <v>89.5</v>
      </c>
      <c r="D4" s="7">
        <f t="shared" si="0"/>
        <v>98.45</v>
      </c>
    </row>
    <row r="5" spans="1:4" s="14" customFormat="1" x14ac:dyDescent="0.25">
      <c r="A5" s="6" t="s">
        <v>167</v>
      </c>
      <c r="B5" s="6" t="s">
        <v>168</v>
      </c>
      <c r="C5" s="7">
        <v>96.5</v>
      </c>
      <c r="D5" s="7">
        <f t="shared" si="0"/>
        <v>106.15</v>
      </c>
    </row>
    <row r="6" spans="1:4" s="14" customFormat="1" x14ac:dyDescent="0.25">
      <c r="A6" s="6" t="s">
        <v>171</v>
      </c>
      <c r="B6" s="6" t="s">
        <v>172</v>
      </c>
      <c r="C6" s="7">
        <v>123</v>
      </c>
      <c r="D6" s="7">
        <f t="shared" si="0"/>
        <v>135.30000000000001</v>
      </c>
    </row>
    <row r="7" spans="1:4" s="14" customFormat="1" x14ac:dyDescent="0.25">
      <c r="A7" s="6" t="s">
        <v>162</v>
      </c>
      <c r="B7" s="6" t="s">
        <v>163</v>
      </c>
      <c r="C7" s="7">
        <v>157</v>
      </c>
      <c r="D7" s="7">
        <f t="shared" si="0"/>
        <v>172.70000000000002</v>
      </c>
    </row>
    <row r="8" spans="1:4" s="14" customFormat="1" x14ac:dyDescent="0.25">
      <c r="A8" s="6" t="s">
        <v>165</v>
      </c>
      <c r="B8" s="6" t="s">
        <v>166</v>
      </c>
      <c r="C8" s="7">
        <v>203</v>
      </c>
      <c r="D8" s="7">
        <f t="shared" si="0"/>
        <v>223.3</v>
      </c>
    </row>
    <row r="9" spans="1:4" s="14" customFormat="1" x14ac:dyDescent="0.25">
      <c r="A9" s="6" t="s">
        <v>169</v>
      </c>
      <c r="B9" s="6" t="s">
        <v>170</v>
      </c>
      <c r="C9" s="7">
        <v>219</v>
      </c>
      <c r="D9" s="7">
        <f t="shared" si="0"/>
        <v>240.9</v>
      </c>
    </row>
    <row r="10" spans="1:4" s="14" customFormat="1" x14ac:dyDescent="0.25">
      <c r="A10" s="54"/>
      <c r="B10" s="42"/>
      <c r="C10" s="42"/>
      <c r="D10" s="42"/>
    </row>
    <row r="11" spans="1:4" s="14" customFormat="1" x14ac:dyDescent="0.25">
      <c r="A11" s="181" t="s">
        <v>173</v>
      </c>
      <c r="B11" s="182"/>
      <c r="C11" s="182"/>
      <c r="D11" s="182"/>
    </row>
    <row r="12" spans="1:4" s="14" customFormat="1" ht="31.5" x14ac:dyDescent="0.25">
      <c r="A12" s="3" t="s">
        <v>159</v>
      </c>
      <c r="B12" s="3" t="s">
        <v>160</v>
      </c>
      <c r="C12" s="4" t="s">
        <v>1494</v>
      </c>
      <c r="D12" s="4" t="s">
        <v>1495</v>
      </c>
    </row>
    <row r="13" spans="1:4" s="14" customFormat="1" x14ac:dyDescent="0.25">
      <c r="A13" s="6" t="s">
        <v>164</v>
      </c>
      <c r="B13" s="36" t="s">
        <v>1511</v>
      </c>
      <c r="C13" s="7">
        <v>81</v>
      </c>
      <c r="D13" s="7">
        <f t="shared" ref="D13:D19" si="1">C13*1.1</f>
        <v>89.100000000000009</v>
      </c>
    </row>
    <row r="14" spans="1:4" s="14" customFormat="1" x14ac:dyDescent="0.25">
      <c r="A14" s="6" t="s">
        <v>175</v>
      </c>
      <c r="B14" s="6" t="s">
        <v>1613</v>
      </c>
      <c r="C14" s="7">
        <v>105</v>
      </c>
      <c r="D14" s="7">
        <f t="shared" si="1"/>
        <v>115.50000000000001</v>
      </c>
    </row>
    <row r="15" spans="1:4" s="14" customFormat="1" x14ac:dyDescent="0.25">
      <c r="A15" s="6" t="s">
        <v>178</v>
      </c>
      <c r="B15" s="6" t="s">
        <v>179</v>
      </c>
      <c r="C15" s="7">
        <v>125.75</v>
      </c>
      <c r="D15" s="7">
        <f t="shared" si="1"/>
        <v>138.32500000000002</v>
      </c>
    </row>
    <row r="16" spans="1:4" s="14" customFormat="1" x14ac:dyDescent="0.25">
      <c r="A16" s="6" t="s">
        <v>182</v>
      </c>
      <c r="B16" s="6" t="s">
        <v>183</v>
      </c>
      <c r="C16" s="7">
        <v>145</v>
      </c>
      <c r="D16" s="7">
        <f t="shared" si="1"/>
        <v>159.5</v>
      </c>
    </row>
    <row r="17" spans="1:7" s="14" customFormat="1" x14ac:dyDescent="0.25">
      <c r="A17" s="6" t="s">
        <v>174</v>
      </c>
      <c r="B17" s="6" t="s">
        <v>1519</v>
      </c>
      <c r="C17" s="7">
        <v>181.5</v>
      </c>
      <c r="D17" s="7">
        <f t="shared" si="1"/>
        <v>199.65</v>
      </c>
    </row>
    <row r="18" spans="1:7" s="14" customFormat="1" x14ac:dyDescent="0.25">
      <c r="A18" s="6" t="s">
        <v>176</v>
      </c>
      <c r="B18" s="6" t="s">
        <v>177</v>
      </c>
      <c r="C18" s="7">
        <v>230</v>
      </c>
      <c r="D18" s="7">
        <f t="shared" si="1"/>
        <v>253.00000000000003</v>
      </c>
    </row>
    <row r="19" spans="1:7" s="14" customFormat="1" x14ac:dyDescent="0.25">
      <c r="A19" s="6" t="s">
        <v>180</v>
      </c>
      <c r="B19" s="6" t="s">
        <v>181</v>
      </c>
      <c r="C19" s="7">
        <v>265</v>
      </c>
      <c r="D19" s="7">
        <f t="shared" si="1"/>
        <v>291.5</v>
      </c>
    </row>
    <row r="20" spans="1:7" s="14" customFormat="1" x14ac:dyDescent="0.25">
      <c r="A20" s="54"/>
      <c r="B20" s="42"/>
      <c r="C20" s="42"/>
      <c r="D20" s="42"/>
    </row>
    <row r="21" spans="1:7" s="14" customFormat="1" x14ac:dyDescent="0.25">
      <c r="A21" s="181" t="s">
        <v>184</v>
      </c>
      <c r="B21" s="182"/>
      <c r="C21" s="182"/>
      <c r="D21" s="182"/>
    </row>
    <row r="22" spans="1:7" s="14" customFormat="1" ht="31.5" x14ac:dyDescent="0.25">
      <c r="A22" s="3" t="s">
        <v>159</v>
      </c>
      <c r="B22" s="3" t="s">
        <v>160</v>
      </c>
      <c r="C22" s="4" t="s">
        <v>1494</v>
      </c>
      <c r="D22" s="4" t="s">
        <v>1495</v>
      </c>
    </row>
    <row r="23" spans="1:7" s="14" customFormat="1" x14ac:dyDescent="0.25">
      <c r="A23" s="6" t="s">
        <v>185</v>
      </c>
      <c r="B23" s="36" t="s">
        <v>1518</v>
      </c>
      <c r="C23" s="7">
        <v>75</v>
      </c>
      <c r="D23" s="7">
        <f t="shared" ref="D23:D34" si="2">C23*1.1</f>
        <v>82.5</v>
      </c>
    </row>
    <row r="24" spans="1:7" s="14" customFormat="1" x14ac:dyDescent="0.25">
      <c r="A24" s="6" t="s">
        <v>187</v>
      </c>
      <c r="B24" s="6" t="s">
        <v>122</v>
      </c>
      <c r="C24" s="7">
        <v>95</v>
      </c>
      <c r="D24" s="7">
        <f t="shared" si="2"/>
        <v>104.50000000000001</v>
      </c>
    </row>
    <row r="25" spans="1:7" s="14" customFormat="1" x14ac:dyDescent="0.25">
      <c r="A25" s="6" t="s">
        <v>189</v>
      </c>
      <c r="B25" s="6" t="s">
        <v>117</v>
      </c>
      <c r="C25" s="7">
        <v>120</v>
      </c>
      <c r="D25" s="7">
        <f t="shared" si="2"/>
        <v>132</v>
      </c>
    </row>
    <row r="26" spans="1:7" s="14" customFormat="1" x14ac:dyDescent="0.25">
      <c r="A26" s="6" t="s">
        <v>171</v>
      </c>
      <c r="B26" s="6" t="s">
        <v>183</v>
      </c>
      <c r="C26" s="7">
        <v>145</v>
      </c>
      <c r="D26" s="7">
        <f t="shared" si="2"/>
        <v>159.5</v>
      </c>
    </row>
    <row r="27" spans="1:7" s="14" customFormat="1" x14ac:dyDescent="0.25">
      <c r="A27" s="6" t="s">
        <v>174</v>
      </c>
      <c r="B27" s="6" t="s">
        <v>1519</v>
      </c>
      <c r="C27" s="7">
        <v>165</v>
      </c>
      <c r="D27" s="7">
        <f t="shared" si="2"/>
        <v>181.50000000000003</v>
      </c>
    </row>
    <row r="28" spans="1:7" s="14" customFormat="1" x14ac:dyDescent="0.25">
      <c r="A28" s="6" t="s">
        <v>194</v>
      </c>
      <c r="B28" s="6" t="s">
        <v>102</v>
      </c>
      <c r="C28" s="7">
        <v>200</v>
      </c>
      <c r="D28" s="7">
        <f t="shared" si="2"/>
        <v>220.00000000000003</v>
      </c>
    </row>
    <row r="29" spans="1:7" s="14" customFormat="1" x14ac:dyDescent="0.25">
      <c r="A29" s="6" t="s">
        <v>186</v>
      </c>
      <c r="B29" s="6" t="s">
        <v>135</v>
      </c>
      <c r="C29" s="7">
        <v>220</v>
      </c>
      <c r="D29" s="7">
        <f t="shared" si="2"/>
        <v>242.00000000000003</v>
      </c>
      <c r="E29" s="8"/>
      <c r="F29" s="8"/>
      <c r="G29" s="10"/>
    </row>
    <row r="30" spans="1:7" s="14" customFormat="1" x14ac:dyDescent="0.25">
      <c r="A30" s="6" t="s">
        <v>188</v>
      </c>
      <c r="B30" s="6" t="s">
        <v>364</v>
      </c>
      <c r="C30" s="7">
        <v>240</v>
      </c>
      <c r="D30" s="7">
        <f t="shared" si="2"/>
        <v>264</v>
      </c>
      <c r="E30" s="8"/>
      <c r="F30" s="8"/>
      <c r="G30" s="10"/>
    </row>
    <row r="31" spans="1:7" s="14" customFormat="1" x14ac:dyDescent="0.25">
      <c r="A31" s="6" t="s">
        <v>190</v>
      </c>
      <c r="B31" s="6" t="s">
        <v>191</v>
      </c>
      <c r="C31" s="7">
        <v>270</v>
      </c>
      <c r="D31" s="7">
        <f t="shared" si="2"/>
        <v>297</v>
      </c>
      <c r="E31" s="8"/>
      <c r="F31" s="8"/>
      <c r="G31" s="10"/>
    </row>
    <row r="32" spans="1:7" s="14" customFormat="1" x14ac:dyDescent="0.25">
      <c r="A32" s="6" t="s">
        <v>192</v>
      </c>
      <c r="B32" s="6" t="s">
        <v>1520</v>
      </c>
      <c r="C32" s="7">
        <v>280</v>
      </c>
      <c r="D32" s="7">
        <f t="shared" si="2"/>
        <v>308</v>
      </c>
      <c r="E32" s="8"/>
      <c r="F32" s="8"/>
      <c r="G32" s="10"/>
    </row>
    <row r="33" spans="1:7" s="14" customFormat="1" x14ac:dyDescent="0.25">
      <c r="A33" s="6" t="s">
        <v>193</v>
      </c>
      <c r="B33" s="6" t="s">
        <v>1521</v>
      </c>
      <c r="C33" s="7">
        <v>320</v>
      </c>
      <c r="D33" s="7">
        <f t="shared" si="2"/>
        <v>352</v>
      </c>
      <c r="E33" s="8"/>
      <c r="F33" s="8"/>
      <c r="G33" s="10"/>
    </row>
    <row r="34" spans="1:7" s="14" customFormat="1" x14ac:dyDescent="0.25">
      <c r="A34" s="6" t="s">
        <v>195</v>
      </c>
      <c r="B34" s="6" t="s">
        <v>196</v>
      </c>
      <c r="C34" s="7">
        <v>345</v>
      </c>
      <c r="D34" s="7">
        <f t="shared" si="2"/>
        <v>379.50000000000006</v>
      </c>
      <c r="E34" s="8"/>
      <c r="F34" s="8"/>
      <c r="G34" s="10"/>
    </row>
    <row r="35" spans="1:7" s="14" customFormat="1" x14ac:dyDescent="0.25">
      <c r="A35" s="54"/>
      <c r="B35" s="42"/>
      <c r="C35" s="42"/>
      <c r="D35" s="42"/>
    </row>
    <row r="36" spans="1:7" s="14" customFormat="1" x14ac:dyDescent="0.25">
      <c r="A36" s="54"/>
      <c r="B36" s="42"/>
      <c r="C36" s="42"/>
      <c r="D36" s="42"/>
    </row>
    <row r="37" spans="1:7" s="14" customFormat="1" x14ac:dyDescent="0.25">
      <c r="A37" s="54"/>
      <c r="B37" s="42"/>
      <c r="C37" s="42"/>
      <c r="D37" s="42"/>
    </row>
    <row r="38" spans="1:7" s="14" customFormat="1" x14ac:dyDescent="0.25">
      <c r="A38" s="54"/>
      <c r="B38" s="42"/>
      <c r="C38" s="42"/>
      <c r="D38" s="42"/>
    </row>
    <row r="39" spans="1:7" s="14" customFormat="1" x14ac:dyDescent="0.25">
      <c r="A39" s="54"/>
      <c r="B39" s="42"/>
      <c r="C39" s="42"/>
      <c r="D39" s="42"/>
    </row>
    <row r="40" spans="1:7" s="14" customFormat="1" x14ac:dyDescent="0.25">
      <c r="A40" s="54"/>
      <c r="B40" s="42"/>
      <c r="C40" s="42"/>
      <c r="D40" s="42"/>
    </row>
    <row r="41" spans="1:7" s="14" customFormat="1" x14ac:dyDescent="0.25">
      <c r="A41" s="54"/>
      <c r="B41" s="42"/>
      <c r="C41" s="42"/>
      <c r="D41" s="42"/>
    </row>
    <row r="42" spans="1:7" s="14" customFormat="1" x14ac:dyDescent="0.25">
      <c r="A42" s="176" t="s">
        <v>197</v>
      </c>
      <c r="B42" s="176"/>
      <c r="C42" s="176"/>
      <c r="D42" s="176"/>
    </row>
    <row r="43" spans="1:7" s="14" customFormat="1" ht="31.5" x14ac:dyDescent="0.25">
      <c r="A43" s="151" t="s">
        <v>198</v>
      </c>
      <c r="B43" s="151"/>
      <c r="C43" s="40" t="s">
        <v>1494</v>
      </c>
      <c r="D43" s="40" t="s">
        <v>1495</v>
      </c>
    </row>
    <row r="44" spans="1:7" s="14" customFormat="1" x14ac:dyDescent="0.25">
      <c r="A44" s="152" t="s">
        <v>199</v>
      </c>
      <c r="B44" s="152"/>
      <c r="C44" s="7">
        <v>35</v>
      </c>
      <c r="D44" s="7">
        <f>C44*1.1</f>
        <v>38.5</v>
      </c>
    </row>
    <row r="45" spans="1:7" s="14" customFormat="1" x14ac:dyDescent="0.25">
      <c r="A45" s="152" t="s">
        <v>201</v>
      </c>
      <c r="B45" s="152"/>
      <c r="C45" s="7">
        <v>57</v>
      </c>
      <c r="D45" s="7">
        <f>C45*1.1</f>
        <v>62.7</v>
      </c>
    </row>
    <row r="46" spans="1:7" s="14" customFormat="1" x14ac:dyDescent="0.25">
      <c r="A46" s="152" t="s">
        <v>203</v>
      </c>
      <c r="B46" s="152"/>
      <c r="C46" s="7">
        <v>67</v>
      </c>
      <c r="D46" s="7">
        <f>C46*1.1</f>
        <v>73.7</v>
      </c>
    </row>
    <row r="47" spans="1:7" s="14" customFormat="1" x14ac:dyDescent="0.25">
      <c r="A47" s="152" t="s">
        <v>200</v>
      </c>
      <c r="B47" s="152"/>
      <c r="C47" s="7">
        <v>92</v>
      </c>
      <c r="D47" s="7">
        <f>C47*1.1</f>
        <v>101.2</v>
      </c>
    </row>
    <row r="48" spans="1:7" s="14" customFormat="1" x14ac:dyDescent="0.25">
      <c r="A48" s="152" t="s">
        <v>202</v>
      </c>
      <c r="B48" s="152"/>
      <c r="C48" s="7">
        <v>119</v>
      </c>
      <c r="D48" s="7">
        <f>C48*1.1</f>
        <v>130.9</v>
      </c>
    </row>
    <row r="49" spans="1:4" s="14" customFormat="1" x14ac:dyDescent="0.25">
      <c r="A49" s="34"/>
      <c r="B49" s="42"/>
      <c r="C49" s="42"/>
      <c r="D49" s="42"/>
    </row>
    <row r="50" spans="1:4" s="14" customFormat="1" ht="15.6" customHeight="1" x14ac:dyDescent="0.25">
      <c r="A50" s="185" t="s">
        <v>204</v>
      </c>
      <c r="B50" s="186"/>
      <c r="C50" s="186"/>
      <c r="D50" s="187"/>
    </row>
    <row r="51" spans="1:4" s="14" customFormat="1" ht="31.5" x14ac:dyDescent="0.25">
      <c r="A51" s="151" t="s">
        <v>205</v>
      </c>
      <c r="B51" s="151"/>
      <c r="C51" s="4" t="s">
        <v>1494</v>
      </c>
      <c r="D51" s="4" t="s">
        <v>1495</v>
      </c>
    </row>
    <row r="52" spans="1:4" s="14" customFormat="1" x14ac:dyDescent="0.25">
      <c r="A52" s="152" t="s">
        <v>1621</v>
      </c>
      <c r="B52" s="152"/>
      <c r="C52" s="7">
        <v>31</v>
      </c>
      <c r="D52" s="7">
        <f t="shared" ref="D52:D59" si="3">C52*1.1</f>
        <v>34.1</v>
      </c>
    </row>
    <row r="53" spans="1:4" s="14" customFormat="1" x14ac:dyDescent="0.25">
      <c r="A53" s="152" t="s">
        <v>1614</v>
      </c>
      <c r="B53" s="152"/>
      <c r="C53" s="7">
        <v>36</v>
      </c>
      <c r="D53" s="7">
        <f t="shared" si="3"/>
        <v>39.6</v>
      </c>
    </row>
    <row r="54" spans="1:4" s="14" customFormat="1" x14ac:dyDescent="0.25">
      <c r="A54" s="152" t="s">
        <v>1615</v>
      </c>
      <c r="B54" s="152"/>
      <c r="C54" s="7">
        <v>40.5</v>
      </c>
      <c r="D54" s="7">
        <f t="shared" si="3"/>
        <v>44.550000000000004</v>
      </c>
    </row>
    <row r="55" spans="1:4" s="14" customFormat="1" x14ac:dyDescent="0.25">
      <c r="A55" s="152" t="s">
        <v>1616</v>
      </c>
      <c r="B55" s="152"/>
      <c r="C55" s="7">
        <v>50</v>
      </c>
      <c r="D55" s="7">
        <f t="shared" si="3"/>
        <v>55.000000000000007</v>
      </c>
    </row>
    <row r="56" spans="1:4" s="14" customFormat="1" x14ac:dyDescent="0.25">
      <c r="A56" s="152" t="s">
        <v>1617</v>
      </c>
      <c r="B56" s="152"/>
      <c r="C56" s="7">
        <v>60</v>
      </c>
      <c r="D56" s="7">
        <f t="shared" si="3"/>
        <v>66</v>
      </c>
    </row>
    <row r="57" spans="1:4" s="14" customFormat="1" x14ac:dyDescent="0.25">
      <c r="A57" s="152" t="s">
        <v>1618</v>
      </c>
      <c r="B57" s="152"/>
      <c r="C57" s="7">
        <v>80</v>
      </c>
      <c r="D57" s="7">
        <f t="shared" si="3"/>
        <v>88</v>
      </c>
    </row>
    <row r="58" spans="1:4" s="14" customFormat="1" x14ac:dyDescent="0.25">
      <c r="A58" s="152" t="s">
        <v>1619</v>
      </c>
      <c r="B58" s="152"/>
      <c r="C58" s="7">
        <v>100</v>
      </c>
      <c r="D58" s="7">
        <f t="shared" si="3"/>
        <v>110.00000000000001</v>
      </c>
    </row>
    <row r="59" spans="1:4" s="14" customFormat="1" x14ac:dyDescent="0.25">
      <c r="A59" s="152" t="s">
        <v>1620</v>
      </c>
      <c r="B59" s="152"/>
      <c r="C59" s="7">
        <v>126.25</v>
      </c>
      <c r="D59" s="7">
        <f t="shared" si="3"/>
        <v>138.875</v>
      </c>
    </row>
    <row r="60" spans="1:4" s="14" customFormat="1" x14ac:dyDescent="0.25">
      <c r="A60" s="34"/>
      <c r="B60" s="42"/>
      <c r="C60" s="42"/>
      <c r="D60" s="42"/>
    </row>
    <row r="61" spans="1:4" s="14" customFormat="1" ht="15.6" customHeight="1" x14ac:dyDescent="0.25">
      <c r="A61" s="176" t="s">
        <v>206</v>
      </c>
      <c r="B61" s="176"/>
      <c r="C61" s="176"/>
      <c r="D61" s="176"/>
    </row>
    <row r="62" spans="1:4" s="14" customFormat="1" ht="31.5" x14ac:dyDescent="0.25">
      <c r="A62" s="151" t="s">
        <v>205</v>
      </c>
      <c r="B62" s="151"/>
      <c r="C62" s="4" t="s">
        <v>1494</v>
      </c>
      <c r="D62" s="4" t="s">
        <v>1495</v>
      </c>
    </row>
    <row r="63" spans="1:4" s="14" customFormat="1" x14ac:dyDescent="0.25">
      <c r="A63" s="152" t="s">
        <v>1626</v>
      </c>
      <c r="B63" s="152"/>
      <c r="C63" s="7">
        <v>27</v>
      </c>
      <c r="D63" s="7">
        <f>C63*1.1</f>
        <v>29.700000000000003</v>
      </c>
    </row>
    <row r="64" spans="1:4" s="14" customFormat="1" x14ac:dyDescent="0.25">
      <c r="A64" s="152" t="s">
        <v>1622</v>
      </c>
      <c r="B64" s="152"/>
      <c r="C64" s="7">
        <v>45.25</v>
      </c>
      <c r="D64" s="7">
        <f>C64*1.1</f>
        <v>49.775000000000006</v>
      </c>
    </row>
    <row r="65" spans="1:5" s="14" customFormat="1" x14ac:dyDescent="0.25">
      <c r="A65" s="152" t="s">
        <v>1623</v>
      </c>
      <c r="B65" s="152"/>
      <c r="C65" s="7">
        <v>55</v>
      </c>
      <c r="D65" s="7">
        <f>C65*1.1</f>
        <v>60.500000000000007</v>
      </c>
    </row>
    <row r="66" spans="1:5" s="14" customFormat="1" x14ac:dyDescent="0.25">
      <c r="A66" s="152" t="s">
        <v>1624</v>
      </c>
      <c r="B66" s="152"/>
      <c r="C66" s="7">
        <v>65</v>
      </c>
      <c r="D66" s="7">
        <f>C66*1.1</f>
        <v>71.5</v>
      </c>
    </row>
    <row r="67" spans="1:5" s="14" customFormat="1" x14ac:dyDescent="0.25">
      <c r="A67" s="152" t="s">
        <v>1625</v>
      </c>
      <c r="B67" s="152"/>
      <c r="C67" s="7">
        <v>80</v>
      </c>
      <c r="D67" s="7">
        <f>C67*1.1</f>
        <v>88</v>
      </c>
    </row>
    <row r="68" spans="1:5" s="14" customFormat="1" x14ac:dyDescent="0.25">
      <c r="A68" s="1"/>
    </row>
    <row r="69" spans="1:5" s="14" customFormat="1" ht="15.6" customHeight="1" x14ac:dyDescent="0.25">
      <c r="A69" s="181" t="s">
        <v>207</v>
      </c>
      <c r="B69" s="182"/>
      <c r="C69" s="182"/>
      <c r="D69" s="182"/>
    </row>
    <row r="70" spans="1:5" s="14" customFormat="1" ht="31.5" x14ac:dyDescent="0.25">
      <c r="A70" s="151" t="s">
        <v>208</v>
      </c>
      <c r="B70" s="151"/>
      <c r="C70" s="40" t="s">
        <v>1494</v>
      </c>
      <c r="D70" s="40" t="s">
        <v>1495</v>
      </c>
    </row>
    <row r="71" spans="1:5" s="14" customFormat="1" x14ac:dyDescent="0.25">
      <c r="A71" s="152">
        <v>245</v>
      </c>
      <c r="B71" s="152"/>
      <c r="C71" s="7">
        <v>69.05</v>
      </c>
      <c r="D71" s="7">
        <f>C71*1.1</f>
        <v>75.954999999999998</v>
      </c>
    </row>
    <row r="72" spans="1:5" s="14" customFormat="1" x14ac:dyDescent="0.25">
      <c r="A72" s="152">
        <v>392</v>
      </c>
      <c r="B72" s="152"/>
      <c r="C72" s="7">
        <v>89.85</v>
      </c>
      <c r="D72" s="7">
        <f>C72*1.1</f>
        <v>98.835000000000008</v>
      </c>
    </row>
    <row r="73" spans="1:5" s="14" customFormat="1" x14ac:dyDescent="0.25">
      <c r="A73" s="152">
        <v>637</v>
      </c>
      <c r="B73" s="152"/>
      <c r="C73" s="7">
        <v>118.3</v>
      </c>
      <c r="D73" s="7">
        <f>C73*1.1</f>
        <v>130.13</v>
      </c>
    </row>
    <row r="74" spans="1:5" s="14" customFormat="1" x14ac:dyDescent="0.25">
      <c r="A74" s="152">
        <v>980</v>
      </c>
      <c r="B74" s="152"/>
      <c r="C74" s="7">
        <v>171.75</v>
      </c>
      <c r="D74" s="7">
        <f>C74*1.1</f>
        <v>188.92500000000001</v>
      </c>
    </row>
    <row r="75" spans="1:5" s="14" customFormat="1" x14ac:dyDescent="0.25">
      <c r="A75" s="162">
        <v>1471</v>
      </c>
      <c r="B75" s="152"/>
      <c r="C75" s="7">
        <v>210.65</v>
      </c>
      <c r="D75" s="7">
        <f>C75*1.1</f>
        <v>231.71500000000003</v>
      </c>
      <c r="E75" s="8"/>
    </row>
  </sheetData>
  <mergeCells count="34">
    <mergeCell ref="A75:B75"/>
    <mergeCell ref="A70:B70"/>
    <mergeCell ref="A71:B71"/>
    <mergeCell ref="A72:B72"/>
    <mergeCell ref="A73:B73"/>
    <mergeCell ref="A74:B74"/>
    <mergeCell ref="A64:B64"/>
    <mergeCell ref="A65:B65"/>
    <mergeCell ref="A66:B66"/>
    <mergeCell ref="A67:B67"/>
    <mergeCell ref="A69:D69"/>
    <mergeCell ref="A61:D61"/>
    <mergeCell ref="A62:B62"/>
    <mergeCell ref="A63:B63"/>
    <mergeCell ref="A52:B52"/>
    <mergeCell ref="A53:B53"/>
    <mergeCell ref="A54:B54"/>
    <mergeCell ref="A55:B55"/>
    <mergeCell ref="A56:B56"/>
    <mergeCell ref="A57:B57"/>
    <mergeCell ref="A58:B58"/>
    <mergeCell ref="A59:B59"/>
    <mergeCell ref="A1:D1"/>
    <mergeCell ref="A11:D11"/>
    <mergeCell ref="A21:D21"/>
    <mergeCell ref="A42:D42"/>
    <mergeCell ref="A51:B51"/>
    <mergeCell ref="A43:B43"/>
    <mergeCell ref="A44:B44"/>
    <mergeCell ref="A45:B45"/>
    <mergeCell ref="A46:B46"/>
    <mergeCell ref="A47:B47"/>
    <mergeCell ref="A48:B48"/>
    <mergeCell ref="A50:D50"/>
  </mergeCells>
  <pageMargins left="0.5" right="0.5" top="1" bottom="0.5" header="0.3" footer="0.3"/>
  <pageSetup orientation="portrait" r:id="rId1"/>
  <headerFooter>
    <oddHeader>&amp;C&amp;"-,Bold"&amp;14SECTION 5
CRANES AND PILE DRIVING EQUIPMENT</oddHeader>
    <oddFooter>&amp;RPAGE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3"/>
  <sheetViews>
    <sheetView showGridLines="0" showRuler="0" view="pageLayout" zoomScaleNormal="100" workbookViewId="0">
      <selection activeCell="A2" sqref="A2"/>
    </sheetView>
  </sheetViews>
  <sheetFormatPr defaultColWidth="9.21875" defaultRowHeight="15.75" x14ac:dyDescent="0.25"/>
  <cols>
    <col min="1" max="1" width="40.88671875" style="18" customWidth="1"/>
    <col min="2" max="3" width="15.6640625" style="18" customWidth="1"/>
    <col min="4" max="16384" width="9.21875" style="18"/>
  </cols>
  <sheetData>
    <row r="1" spans="1:6" s="14" customFormat="1" x14ac:dyDescent="0.25">
      <c r="A1" s="181" t="s">
        <v>211</v>
      </c>
      <c r="B1" s="182"/>
      <c r="C1" s="182"/>
      <c r="D1" s="42"/>
    </row>
    <row r="2" spans="1:6" s="14" customFormat="1" ht="31.5" x14ac:dyDescent="0.25">
      <c r="A2" s="3" t="s">
        <v>1713</v>
      </c>
      <c r="B2" s="4" t="s">
        <v>1494</v>
      </c>
      <c r="C2" s="4" t="s">
        <v>1495</v>
      </c>
      <c r="D2" s="42"/>
    </row>
    <row r="3" spans="1:6" s="14" customFormat="1" x14ac:dyDescent="0.25">
      <c r="A3" s="6" t="s">
        <v>1698</v>
      </c>
      <c r="B3" s="7">
        <v>4.25</v>
      </c>
      <c r="C3" s="7">
        <f t="shared" ref="C3:C17" si="0">B3*1.1</f>
        <v>4.6750000000000007</v>
      </c>
      <c r="D3" s="42"/>
    </row>
    <row r="4" spans="1:6" s="14" customFormat="1" x14ac:dyDescent="0.25">
      <c r="A4" s="6" t="s">
        <v>1699</v>
      </c>
      <c r="B4" s="7">
        <v>5.25</v>
      </c>
      <c r="C4" s="7">
        <f t="shared" si="0"/>
        <v>5.7750000000000004</v>
      </c>
      <c r="D4" s="42"/>
    </row>
    <row r="5" spans="1:6" s="14" customFormat="1" x14ac:dyDescent="0.25">
      <c r="A5" s="6" t="s">
        <v>1700</v>
      </c>
      <c r="B5" s="7">
        <v>6.5</v>
      </c>
      <c r="C5" s="7">
        <f t="shared" si="0"/>
        <v>7.15</v>
      </c>
      <c r="D5" s="42"/>
    </row>
    <row r="6" spans="1:6" s="14" customFormat="1" x14ac:dyDescent="0.25">
      <c r="A6" s="6" t="s">
        <v>1701</v>
      </c>
      <c r="B6" s="7">
        <v>7.25</v>
      </c>
      <c r="C6" s="7">
        <f t="shared" si="0"/>
        <v>7.9750000000000005</v>
      </c>
      <c r="D6" s="42"/>
    </row>
    <row r="7" spans="1:6" s="14" customFormat="1" x14ac:dyDescent="0.25">
      <c r="A7" s="6" t="s">
        <v>1702</v>
      </c>
      <c r="B7" s="7">
        <v>8.75</v>
      </c>
      <c r="C7" s="7">
        <f t="shared" si="0"/>
        <v>9.625</v>
      </c>
      <c r="D7" s="42"/>
    </row>
    <row r="8" spans="1:6" s="14" customFormat="1" x14ac:dyDescent="0.25">
      <c r="A8" s="6" t="s">
        <v>1703</v>
      </c>
      <c r="B8" s="7">
        <v>11.75</v>
      </c>
      <c r="C8" s="7">
        <f t="shared" si="0"/>
        <v>12.925000000000001</v>
      </c>
      <c r="D8" s="42"/>
    </row>
    <row r="9" spans="1:6" s="14" customFormat="1" x14ac:dyDescent="0.25">
      <c r="A9" s="6" t="s">
        <v>1704</v>
      </c>
      <c r="B9" s="7">
        <v>12.75</v>
      </c>
      <c r="C9" s="7">
        <f t="shared" si="0"/>
        <v>14.025</v>
      </c>
      <c r="D9" s="42"/>
    </row>
    <row r="10" spans="1:6" s="14" customFormat="1" x14ac:dyDescent="0.25">
      <c r="A10" s="6" t="s">
        <v>1705</v>
      </c>
      <c r="B10" s="7">
        <v>16.25</v>
      </c>
      <c r="C10" s="7">
        <f t="shared" si="0"/>
        <v>17.875</v>
      </c>
      <c r="D10" s="42"/>
    </row>
    <row r="11" spans="1:6" s="14" customFormat="1" x14ac:dyDescent="0.25">
      <c r="A11" s="6" t="s">
        <v>1706</v>
      </c>
      <c r="B11" s="7">
        <v>18.25</v>
      </c>
      <c r="C11" s="7">
        <f t="shared" si="0"/>
        <v>20.075000000000003</v>
      </c>
      <c r="D11" s="42"/>
    </row>
    <row r="12" spans="1:6" s="14" customFormat="1" x14ac:dyDescent="0.25">
      <c r="A12" s="6" t="s">
        <v>1707</v>
      </c>
      <c r="B12" s="7">
        <v>20.25</v>
      </c>
      <c r="C12" s="7">
        <f t="shared" si="0"/>
        <v>22.275000000000002</v>
      </c>
      <c r="D12" s="42"/>
    </row>
    <row r="13" spans="1:6" s="14" customFormat="1" x14ac:dyDescent="0.25">
      <c r="A13" s="6" t="s">
        <v>1708</v>
      </c>
      <c r="B13" s="7">
        <v>24.25</v>
      </c>
      <c r="C13" s="7">
        <f t="shared" si="0"/>
        <v>26.675000000000001</v>
      </c>
      <c r="D13" s="55"/>
      <c r="E13" s="13"/>
      <c r="F13" s="13"/>
    </row>
    <row r="14" spans="1:6" s="14" customFormat="1" x14ac:dyDescent="0.25">
      <c r="A14" s="6" t="s">
        <v>1709</v>
      </c>
      <c r="B14" s="7">
        <v>27.5</v>
      </c>
      <c r="C14" s="7">
        <f t="shared" si="0"/>
        <v>30.250000000000004</v>
      </c>
      <c r="D14" s="55"/>
      <c r="E14" s="13"/>
      <c r="F14" s="13"/>
    </row>
    <row r="15" spans="1:6" s="14" customFormat="1" x14ac:dyDescent="0.25">
      <c r="A15" s="6" t="s">
        <v>1710</v>
      </c>
      <c r="B15" s="7">
        <v>41.75</v>
      </c>
      <c r="C15" s="7">
        <f t="shared" si="0"/>
        <v>45.925000000000004</v>
      </c>
      <c r="D15" s="55"/>
      <c r="E15" s="13"/>
      <c r="F15" s="13"/>
    </row>
    <row r="16" spans="1:6" s="14" customFormat="1" x14ac:dyDescent="0.25">
      <c r="A16" s="6" t="s">
        <v>1711</v>
      </c>
      <c r="B16" s="7">
        <v>53.5</v>
      </c>
      <c r="C16" s="7">
        <f t="shared" si="0"/>
        <v>58.85</v>
      </c>
      <c r="D16" s="55"/>
      <c r="E16" s="13"/>
      <c r="F16" s="13"/>
    </row>
    <row r="17" spans="1:6" s="14" customFormat="1" x14ac:dyDescent="0.25">
      <c r="A17" s="6" t="s">
        <v>1712</v>
      </c>
      <c r="B17" s="7">
        <v>79.25</v>
      </c>
      <c r="C17" s="7">
        <f t="shared" si="0"/>
        <v>87.175000000000011</v>
      </c>
      <c r="D17" s="55"/>
      <c r="E17" s="13"/>
      <c r="F17" s="13"/>
    </row>
    <row r="18" spans="1:6" s="14" customFormat="1" x14ac:dyDescent="0.25">
      <c r="A18" s="55"/>
      <c r="B18" s="56"/>
      <c r="C18" s="55"/>
      <c r="D18" s="55"/>
      <c r="E18" s="13"/>
      <c r="F18" s="13"/>
    </row>
    <row r="19" spans="1:6" x14ac:dyDescent="0.25">
      <c r="A19" s="30"/>
      <c r="B19" s="30"/>
      <c r="C19" s="30"/>
      <c r="D19" s="30"/>
    </row>
    <row r="20" spans="1:6" x14ac:dyDescent="0.25">
      <c r="A20" s="30"/>
      <c r="B20" s="30"/>
      <c r="C20" s="30"/>
      <c r="D20" s="30"/>
    </row>
    <row r="21" spans="1:6" x14ac:dyDescent="0.25">
      <c r="A21" s="30"/>
      <c r="B21" s="30"/>
      <c r="C21" s="30"/>
      <c r="D21" s="30"/>
    </row>
    <row r="22" spans="1:6" x14ac:dyDescent="0.25">
      <c r="A22" s="30"/>
      <c r="B22" s="30"/>
      <c r="C22" s="30"/>
      <c r="D22" s="30"/>
    </row>
    <row r="23" spans="1:6" x14ac:dyDescent="0.25">
      <c r="A23" s="30"/>
      <c r="B23" s="30"/>
      <c r="C23" s="30"/>
      <c r="D23" s="30"/>
    </row>
    <row r="24" spans="1:6" x14ac:dyDescent="0.25">
      <c r="A24" s="30"/>
      <c r="B24" s="30"/>
      <c r="C24" s="30"/>
      <c r="D24" s="30"/>
    </row>
    <row r="25" spans="1:6" x14ac:dyDescent="0.25">
      <c r="A25" s="30"/>
      <c r="B25" s="30"/>
      <c r="C25" s="30"/>
      <c r="D25" s="30"/>
    </row>
    <row r="26" spans="1:6" x14ac:dyDescent="0.25">
      <c r="A26" s="30"/>
      <c r="B26" s="30"/>
      <c r="C26" s="30"/>
      <c r="D26" s="30"/>
    </row>
    <row r="27" spans="1:6" x14ac:dyDescent="0.25">
      <c r="A27" s="30"/>
      <c r="B27" s="30"/>
      <c r="C27" s="30"/>
      <c r="D27" s="30"/>
    </row>
    <row r="28" spans="1:6" x14ac:dyDescent="0.25">
      <c r="A28" s="30"/>
      <c r="B28" s="30"/>
      <c r="C28" s="30"/>
      <c r="D28" s="30"/>
    </row>
    <row r="29" spans="1:6" x14ac:dyDescent="0.25">
      <c r="A29" s="30"/>
      <c r="B29" s="30"/>
      <c r="C29" s="30"/>
      <c r="D29" s="30"/>
    </row>
    <row r="30" spans="1:6" x14ac:dyDescent="0.25">
      <c r="A30" s="30"/>
      <c r="B30" s="30"/>
      <c r="C30" s="30"/>
      <c r="D30" s="30"/>
    </row>
    <row r="31" spans="1:6" x14ac:dyDescent="0.25">
      <c r="A31" s="30"/>
      <c r="B31" s="30"/>
      <c r="C31" s="30"/>
      <c r="D31" s="30"/>
    </row>
    <row r="32" spans="1:6" x14ac:dyDescent="0.25">
      <c r="A32" s="30"/>
      <c r="B32" s="30"/>
      <c r="C32" s="30"/>
      <c r="D32" s="30"/>
    </row>
    <row r="33" spans="1:4" x14ac:dyDescent="0.25">
      <c r="A33" s="30"/>
      <c r="B33" s="30"/>
      <c r="C33" s="30"/>
      <c r="D33" s="30"/>
    </row>
    <row r="34" spans="1:4" x14ac:dyDescent="0.25">
      <c r="A34" s="30"/>
      <c r="B34" s="30"/>
      <c r="C34" s="30"/>
      <c r="D34" s="30"/>
    </row>
    <row r="35" spans="1:4" x14ac:dyDescent="0.25">
      <c r="A35" s="30"/>
      <c r="B35" s="30"/>
      <c r="C35" s="30"/>
      <c r="D35" s="30"/>
    </row>
    <row r="36" spans="1:4" x14ac:dyDescent="0.25">
      <c r="A36" s="30"/>
      <c r="B36" s="30"/>
      <c r="C36" s="30"/>
      <c r="D36" s="30"/>
    </row>
    <row r="37" spans="1:4" x14ac:dyDescent="0.25">
      <c r="A37" s="30"/>
      <c r="B37" s="30"/>
      <c r="C37" s="30"/>
      <c r="D37" s="30"/>
    </row>
    <row r="38" spans="1:4" x14ac:dyDescent="0.25">
      <c r="A38" s="30"/>
      <c r="B38" s="30"/>
      <c r="C38" s="30"/>
      <c r="D38" s="30"/>
    </row>
    <row r="39" spans="1:4" x14ac:dyDescent="0.25">
      <c r="A39" s="30"/>
      <c r="B39" s="30"/>
      <c r="C39" s="30"/>
      <c r="D39" s="30"/>
    </row>
    <row r="40" spans="1:4" x14ac:dyDescent="0.25">
      <c r="A40" s="30"/>
      <c r="B40" s="30"/>
      <c r="C40" s="30"/>
      <c r="D40" s="30"/>
    </row>
    <row r="41" spans="1:4" x14ac:dyDescent="0.25">
      <c r="A41" s="30"/>
      <c r="B41" s="30"/>
      <c r="C41" s="30"/>
      <c r="D41" s="30"/>
    </row>
    <row r="42" spans="1:4" x14ac:dyDescent="0.25">
      <c r="A42" s="30"/>
      <c r="B42" s="30"/>
      <c r="C42" s="30"/>
      <c r="D42" s="30"/>
    </row>
    <row r="43" spans="1:4" x14ac:dyDescent="0.25">
      <c r="A43" s="30"/>
      <c r="B43" s="30"/>
      <c r="C43" s="30"/>
      <c r="D43" s="30"/>
    </row>
  </sheetData>
  <mergeCells count="1">
    <mergeCell ref="A1:C1"/>
  </mergeCells>
  <pageMargins left="0.5" right="0.5" top="1" bottom="0.5" header="0.3" footer="0.3"/>
  <pageSetup orientation="portrait" r:id="rId1"/>
  <headerFooter>
    <oddHeader>&amp;C&amp;"-,Bold"&amp;14SECTION 6
GENERATORS</oddHeader>
    <oddFooter>&amp;RPAGE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9"/>
  <sheetViews>
    <sheetView showGridLines="0" showRuler="0" view="pageLayout" zoomScaleNormal="100" workbookViewId="0">
      <selection activeCell="A2" sqref="A2"/>
    </sheetView>
  </sheetViews>
  <sheetFormatPr defaultColWidth="9.21875" defaultRowHeight="15.75" x14ac:dyDescent="0.3"/>
  <cols>
    <col min="1" max="2" width="24.44140625" style="1" customWidth="1"/>
    <col min="3" max="4" width="14.109375" style="1" customWidth="1"/>
    <col min="5" max="16384" width="9.21875" style="1"/>
  </cols>
  <sheetData>
    <row r="1" spans="1:5" x14ac:dyDescent="0.3">
      <c r="A1" s="159" t="s">
        <v>1522</v>
      </c>
      <c r="B1" s="159"/>
      <c r="C1" s="159"/>
      <c r="D1" s="159"/>
    </row>
    <row r="2" spans="1:5" ht="31.5" x14ac:dyDescent="0.3">
      <c r="A2" s="40" t="s">
        <v>198</v>
      </c>
      <c r="B2" s="40" t="s">
        <v>153</v>
      </c>
      <c r="C2" s="4" t="s">
        <v>1494</v>
      </c>
      <c r="D2" s="4" t="s">
        <v>1495</v>
      </c>
    </row>
    <row r="3" spans="1:5" x14ac:dyDescent="0.3">
      <c r="A3" s="46" t="s">
        <v>1717</v>
      </c>
      <c r="B3" s="46" t="s">
        <v>1721</v>
      </c>
      <c r="C3" s="7">
        <v>61.84</v>
      </c>
      <c r="D3" s="9">
        <f>C3*1.1</f>
        <v>68.024000000000015</v>
      </c>
    </row>
    <row r="4" spans="1:5" x14ac:dyDescent="0.3">
      <c r="A4" s="46" t="s">
        <v>1718</v>
      </c>
      <c r="B4" s="46" t="s">
        <v>1722</v>
      </c>
      <c r="C4" s="7">
        <v>104.92</v>
      </c>
      <c r="D4" s="9">
        <f t="shared" ref="D4:D6" si="0">C4*1.1</f>
        <v>115.41200000000001</v>
      </c>
    </row>
    <row r="5" spans="1:5" x14ac:dyDescent="0.3">
      <c r="A5" s="46" t="s">
        <v>1719</v>
      </c>
      <c r="B5" s="46" t="s">
        <v>1723</v>
      </c>
      <c r="C5" s="7">
        <v>115.97</v>
      </c>
      <c r="D5" s="9">
        <f t="shared" si="0"/>
        <v>127.56700000000001</v>
      </c>
    </row>
    <row r="6" spans="1:5" x14ac:dyDescent="0.3">
      <c r="A6" s="46" t="s">
        <v>1720</v>
      </c>
      <c r="B6" s="46" t="s">
        <v>1724</v>
      </c>
      <c r="C6" s="7">
        <v>127.52</v>
      </c>
      <c r="D6" s="9">
        <f t="shared" si="0"/>
        <v>140.27200000000002</v>
      </c>
    </row>
    <row r="7" spans="1:5" x14ac:dyDescent="0.3">
      <c r="A7" s="34"/>
      <c r="B7" s="34"/>
      <c r="C7" s="34"/>
      <c r="D7" s="34"/>
    </row>
    <row r="8" spans="1:5" x14ac:dyDescent="0.3">
      <c r="A8" s="159" t="s">
        <v>215</v>
      </c>
      <c r="B8" s="159"/>
      <c r="C8" s="159"/>
      <c r="D8" s="159"/>
    </row>
    <row r="9" spans="1:5" ht="31.5" x14ac:dyDescent="0.3">
      <c r="A9" s="151" t="s">
        <v>198</v>
      </c>
      <c r="B9" s="151"/>
      <c r="C9" s="4" t="s">
        <v>1494</v>
      </c>
      <c r="D9" s="4" t="s">
        <v>1495</v>
      </c>
      <c r="E9" s="2"/>
    </row>
    <row r="10" spans="1:5" x14ac:dyDescent="0.3">
      <c r="A10" s="161" t="s">
        <v>1714</v>
      </c>
      <c r="B10" s="161"/>
      <c r="C10" s="7">
        <v>100</v>
      </c>
      <c r="D10" s="7">
        <f>C10*1.1</f>
        <v>110.00000000000001</v>
      </c>
      <c r="E10" s="2"/>
    </row>
    <row r="11" spans="1:5" x14ac:dyDescent="0.3">
      <c r="A11" s="161" t="s">
        <v>1715</v>
      </c>
      <c r="B11" s="161"/>
      <c r="C11" s="7">
        <v>112</v>
      </c>
      <c r="D11" s="7">
        <f t="shared" ref="D11:D12" si="1">C11*1.1</f>
        <v>123.20000000000002</v>
      </c>
      <c r="E11" s="2"/>
    </row>
    <row r="12" spans="1:5" x14ac:dyDescent="0.3">
      <c r="A12" s="161" t="s">
        <v>1716</v>
      </c>
      <c r="B12" s="161"/>
      <c r="C12" s="7">
        <v>115</v>
      </c>
      <c r="D12" s="7">
        <f t="shared" si="1"/>
        <v>126.50000000000001</v>
      </c>
      <c r="E12" s="2"/>
    </row>
    <row r="13" spans="1:5" x14ac:dyDescent="0.3">
      <c r="A13" s="34"/>
      <c r="B13" s="34"/>
      <c r="C13" s="34"/>
      <c r="D13" s="34"/>
    </row>
    <row r="14" spans="1:5" x14ac:dyDescent="0.3">
      <c r="A14" s="34"/>
      <c r="B14" s="34"/>
      <c r="C14" s="34"/>
      <c r="D14" s="34"/>
    </row>
    <row r="15" spans="1:5" x14ac:dyDescent="0.3">
      <c r="A15" s="34"/>
      <c r="B15" s="34"/>
      <c r="C15" s="34"/>
      <c r="D15" s="34"/>
    </row>
    <row r="16" spans="1:5" x14ac:dyDescent="0.3">
      <c r="A16" s="34"/>
      <c r="B16" s="34"/>
      <c r="C16" s="34"/>
      <c r="D16" s="34"/>
    </row>
    <row r="17" spans="1:4" x14ac:dyDescent="0.3">
      <c r="A17" s="34"/>
      <c r="B17" s="34"/>
      <c r="C17" s="34"/>
      <c r="D17" s="34"/>
    </row>
    <row r="18" spans="1:4" x14ac:dyDescent="0.3">
      <c r="A18" s="34"/>
      <c r="B18" s="34"/>
      <c r="C18" s="34"/>
      <c r="D18" s="34"/>
    </row>
    <row r="19" spans="1:4" x14ac:dyDescent="0.3">
      <c r="A19" s="34"/>
      <c r="B19" s="34"/>
      <c r="C19" s="34"/>
      <c r="D19" s="34"/>
    </row>
    <row r="20" spans="1:4" x14ac:dyDescent="0.3">
      <c r="A20" s="34"/>
      <c r="B20" s="34"/>
      <c r="C20" s="34"/>
      <c r="D20" s="34"/>
    </row>
    <row r="21" spans="1:4" x14ac:dyDescent="0.3">
      <c r="A21" s="34"/>
      <c r="B21" s="34"/>
      <c r="C21" s="34"/>
      <c r="D21" s="34"/>
    </row>
    <row r="22" spans="1:4" x14ac:dyDescent="0.3">
      <c r="A22" s="34"/>
      <c r="B22" s="34"/>
      <c r="C22" s="34"/>
      <c r="D22" s="34"/>
    </row>
    <row r="23" spans="1:4" x14ac:dyDescent="0.3">
      <c r="A23" s="34"/>
      <c r="B23" s="34"/>
      <c r="C23" s="34"/>
      <c r="D23" s="34"/>
    </row>
    <row r="24" spans="1:4" x14ac:dyDescent="0.3">
      <c r="A24" s="34"/>
      <c r="B24" s="34"/>
      <c r="C24" s="34"/>
      <c r="D24" s="34"/>
    </row>
    <row r="25" spans="1:4" x14ac:dyDescent="0.3">
      <c r="A25" s="34"/>
      <c r="B25" s="34"/>
      <c r="C25" s="34"/>
      <c r="D25" s="34"/>
    </row>
    <row r="26" spans="1:4" x14ac:dyDescent="0.3">
      <c r="A26" s="34"/>
      <c r="B26" s="34"/>
      <c r="C26" s="34"/>
      <c r="D26" s="34"/>
    </row>
    <row r="27" spans="1:4" x14ac:dyDescent="0.3">
      <c r="A27" s="34"/>
      <c r="B27" s="34"/>
      <c r="C27" s="34"/>
      <c r="D27" s="34"/>
    </row>
    <row r="28" spans="1:4" x14ac:dyDescent="0.3">
      <c r="A28" s="34"/>
      <c r="B28" s="34"/>
      <c r="C28" s="34"/>
      <c r="D28" s="34"/>
    </row>
    <row r="29" spans="1:4" x14ac:dyDescent="0.3">
      <c r="A29" s="34"/>
      <c r="B29" s="34"/>
      <c r="C29" s="34"/>
      <c r="D29" s="34"/>
    </row>
    <row r="30" spans="1:4" x14ac:dyDescent="0.3">
      <c r="A30" s="34"/>
      <c r="B30" s="34"/>
      <c r="C30" s="34"/>
      <c r="D30" s="34"/>
    </row>
    <row r="31" spans="1:4" x14ac:dyDescent="0.3">
      <c r="A31" s="34"/>
      <c r="B31" s="34"/>
      <c r="C31" s="34"/>
      <c r="D31" s="34"/>
    </row>
    <row r="32" spans="1:4" x14ac:dyDescent="0.3">
      <c r="A32" s="34"/>
      <c r="B32" s="34"/>
      <c r="C32" s="34"/>
      <c r="D32" s="34"/>
    </row>
    <row r="33" spans="1:4" x14ac:dyDescent="0.3">
      <c r="A33" s="34"/>
      <c r="B33" s="34"/>
      <c r="C33" s="34"/>
      <c r="D33" s="34"/>
    </row>
    <row r="34" spans="1:4" x14ac:dyDescent="0.3">
      <c r="A34" s="34"/>
      <c r="B34" s="34"/>
      <c r="C34" s="34"/>
      <c r="D34" s="34"/>
    </row>
    <row r="35" spans="1:4" x14ac:dyDescent="0.3">
      <c r="A35" s="34"/>
      <c r="B35" s="34"/>
      <c r="C35" s="34"/>
      <c r="D35" s="34"/>
    </row>
    <row r="36" spans="1:4" x14ac:dyDescent="0.3">
      <c r="A36" s="34"/>
      <c r="B36" s="34"/>
      <c r="C36" s="34"/>
      <c r="D36" s="34"/>
    </row>
    <row r="37" spans="1:4" x14ac:dyDescent="0.3">
      <c r="A37" s="34"/>
      <c r="B37" s="34"/>
      <c r="C37" s="34"/>
      <c r="D37" s="34"/>
    </row>
    <row r="38" spans="1:4" x14ac:dyDescent="0.3">
      <c r="A38" s="34"/>
      <c r="B38" s="34"/>
      <c r="C38" s="34"/>
      <c r="D38" s="34"/>
    </row>
    <row r="39" spans="1:4" x14ac:dyDescent="0.3">
      <c r="A39" s="34"/>
      <c r="B39" s="34"/>
      <c r="C39" s="34"/>
      <c r="D39" s="34"/>
    </row>
  </sheetData>
  <mergeCells count="6">
    <mergeCell ref="A12:B12"/>
    <mergeCell ref="A8:D8"/>
    <mergeCell ref="A1:D1"/>
    <mergeCell ref="A9:B9"/>
    <mergeCell ref="A10:B10"/>
    <mergeCell ref="A11:B11"/>
  </mergeCells>
  <pageMargins left="0.5" right="0.5" top="1" bottom="0.5" header="0.3" footer="0.3"/>
  <pageSetup orientation="portrait" r:id="rId1"/>
  <headerFooter>
    <oddHeader>&amp;C&amp;"-,Bold"&amp;14SECTION 7
FLOATS</oddHeader>
    <oddFooter>&amp;RPAGE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82"/>
  <sheetViews>
    <sheetView showGridLines="0" showRuler="0" view="pageLayout" zoomScaleNormal="100" workbookViewId="0">
      <selection activeCell="A2" sqref="A2"/>
    </sheetView>
  </sheetViews>
  <sheetFormatPr defaultColWidth="9.21875" defaultRowHeight="15.75" x14ac:dyDescent="0.25"/>
  <cols>
    <col min="1" max="2" width="28.44140625" style="18" customWidth="1"/>
    <col min="3" max="4" width="12.88671875" style="18" customWidth="1"/>
    <col min="5" max="16384" width="9.21875" style="18"/>
  </cols>
  <sheetData>
    <row r="1" spans="1:9" s="14" customFormat="1" x14ac:dyDescent="0.25">
      <c r="A1" s="188" t="s">
        <v>218</v>
      </c>
      <c r="B1" s="188"/>
      <c r="C1" s="188"/>
      <c r="D1" s="188"/>
    </row>
    <row r="2" spans="1:9" s="14" customFormat="1" ht="31.5" x14ac:dyDescent="0.25">
      <c r="A2" s="3" t="s">
        <v>219</v>
      </c>
      <c r="B2" s="3" t="s">
        <v>220</v>
      </c>
      <c r="C2" s="4" t="s">
        <v>1494</v>
      </c>
      <c r="D2" s="4" t="s">
        <v>1495</v>
      </c>
    </row>
    <row r="3" spans="1:9" s="14" customFormat="1" x14ac:dyDescent="0.25">
      <c r="A3" s="6" t="s">
        <v>221</v>
      </c>
      <c r="B3" s="6" t="s">
        <v>222</v>
      </c>
      <c r="C3" s="7">
        <v>83</v>
      </c>
      <c r="D3" s="7">
        <f>C3*1.1</f>
        <v>91.300000000000011</v>
      </c>
    </row>
    <row r="4" spans="1:9" s="14" customFormat="1" x14ac:dyDescent="0.25">
      <c r="A4" s="6" t="s">
        <v>223</v>
      </c>
      <c r="B4" s="6" t="s">
        <v>224</v>
      </c>
      <c r="C4" s="7">
        <v>93</v>
      </c>
      <c r="D4" s="7">
        <f>C4*1.1</f>
        <v>102.30000000000001</v>
      </c>
    </row>
    <row r="5" spans="1:9" s="14" customFormat="1" x14ac:dyDescent="0.25">
      <c r="A5" s="54"/>
      <c r="B5" s="42"/>
      <c r="C5" s="42"/>
      <c r="D5" s="42"/>
      <c r="F5" s="17"/>
      <c r="G5" s="17"/>
      <c r="H5" s="17"/>
      <c r="I5" s="17"/>
    </row>
    <row r="6" spans="1:9" s="14" customFormat="1" x14ac:dyDescent="0.25">
      <c r="A6" s="188" t="s">
        <v>225</v>
      </c>
      <c r="B6" s="188"/>
      <c r="C6" s="188"/>
      <c r="D6" s="188"/>
    </row>
    <row r="7" spans="1:9" s="14" customFormat="1" ht="31.5" x14ac:dyDescent="0.25">
      <c r="A7" s="3" t="s">
        <v>219</v>
      </c>
      <c r="B7" s="3" t="s">
        <v>220</v>
      </c>
      <c r="C7" s="4" t="s">
        <v>1494</v>
      </c>
      <c r="D7" s="4" t="s">
        <v>1495</v>
      </c>
      <c r="F7" s="5"/>
      <c r="G7" s="5"/>
      <c r="H7" s="17"/>
      <c r="I7" s="17"/>
    </row>
    <row r="8" spans="1:9" s="14" customFormat="1" x14ac:dyDescent="0.25">
      <c r="A8" s="6" t="s">
        <v>221</v>
      </c>
      <c r="B8" s="6" t="s">
        <v>222</v>
      </c>
      <c r="C8" s="7">
        <v>88</v>
      </c>
      <c r="D8" s="7">
        <f t="shared" ref="D8:D16" si="0">C8*1.1</f>
        <v>96.800000000000011</v>
      </c>
      <c r="E8" s="17"/>
      <c r="F8" s="17"/>
      <c r="G8" s="17"/>
      <c r="H8" s="17"/>
      <c r="I8" s="17"/>
    </row>
    <row r="9" spans="1:9" s="14" customFormat="1" x14ac:dyDescent="0.25">
      <c r="A9" s="6" t="s">
        <v>1725</v>
      </c>
      <c r="B9" s="6" t="s">
        <v>224</v>
      </c>
      <c r="C9" s="7">
        <v>100</v>
      </c>
      <c r="D9" s="7">
        <f t="shared" si="0"/>
        <v>110.00000000000001</v>
      </c>
      <c r="E9" s="17"/>
      <c r="F9" s="17"/>
      <c r="G9" s="17"/>
      <c r="H9" s="17"/>
      <c r="I9" s="17"/>
    </row>
    <row r="10" spans="1:9" s="14" customFormat="1" x14ac:dyDescent="0.25">
      <c r="A10" s="6" t="s">
        <v>1726</v>
      </c>
      <c r="B10" s="6" t="s">
        <v>230</v>
      </c>
      <c r="C10" s="7">
        <v>110</v>
      </c>
      <c r="D10" s="7">
        <f t="shared" si="0"/>
        <v>121.00000000000001</v>
      </c>
      <c r="E10" s="17"/>
      <c r="F10" s="17"/>
      <c r="G10" s="17"/>
      <c r="H10" s="17"/>
      <c r="I10" s="17"/>
    </row>
    <row r="11" spans="1:9" s="14" customFormat="1" x14ac:dyDescent="0.25">
      <c r="A11" s="6" t="s">
        <v>233</v>
      </c>
      <c r="B11" s="6" t="s">
        <v>234</v>
      </c>
      <c r="C11" s="7">
        <v>155</v>
      </c>
      <c r="D11" s="7">
        <f t="shared" si="0"/>
        <v>170.5</v>
      </c>
      <c r="E11" s="17"/>
      <c r="F11" s="17"/>
      <c r="G11" s="17"/>
      <c r="H11" s="17"/>
      <c r="I11" s="17"/>
    </row>
    <row r="12" spans="1:9" s="14" customFormat="1" x14ac:dyDescent="0.25">
      <c r="A12" s="6" t="s">
        <v>237</v>
      </c>
      <c r="B12" s="6" t="s">
        <v>238</v>
      </c>
      <c r="C12" s="7">
        <v>175</v>
      </c>
      <c r="D12" s="7">
        <f t="shared" si="0"/>
        <v>192.50000000000003</v>
      </c>
      <c r="E12" s="8"/>
      <c r="F12" s="8"/>
      <c r="G12" s="8"/>
      <c r="H12" s="17"/>
      <c r="I12" s="17"/>
    </row>
    <row r="13" spans="1:9" s="14" customFormat="1" x14ac:dyDescent="0.25">
      <c r="A13" s="6" t="s">
        <v>226</v>
      </c>
      <c r="B13" s="6" t="s">
        <v>227</v>
      </c>
      <c r="C13" s="7">
        <v>217</v>
      </c>
      <c r="D13" s="7">
        <f t="shared" si="0"/>
        <v>238.70000000000002</v>
      </c>
      <c r="E13" s="8"/>
      <c r="F13" s="8"/>
      <c r="G13" s="8"/>
      <c r="H13" s="17"/>
      <c r="I13" s="17"/>
    </row>
    <row r="14" spans="1:9" s="14" customFormat="1" x14ac:dyDescent="0.25">
      <c r="A14" s="6" t="s">
        <v>228</v>
      </c>
      <c r="B14" s="6" t="s">
        <v>229</v>
      </c>
      <c r="C14" s="7">
        <v>274</v>
      </c>
      <c r="D14" s="7">
        <f t="shared" si="0"/>
        <v>301.40000000000003</v>
      </c>
      <c r="E14" s="8"/>
      <c r="F14" s="8"/>
      <c r="G14" s="8"/>
      <c r="H14" s="17"/>
      <c r="I14" s="17"/>
    </row>
    <row r="15" spans="1:9" s="14" customFormat="1" x14ac:dyDescent="0.25">
      <c r="A15" s="6" t="s">
        <v>231</v>
      </c>
      <c r="B15" s="6" t="s">
        <v>232</v>
      </c>
      <c r="C15" s="7">
        <v>337</v>
      </c>
      <c r="D15" s="7">
        <f t="shared" si="0"/>
        <v>370.70000000000005</v>
      </c>
      <c r="E15" s="8"/>
      <c r="F15" s="8"/>
      <c r="G15" s="8"/>
      <c r="H15" s="17"/>
      <c r="I15" s="17"/>
    </row>
    <row r="16" spans="1:9" s="14" customFormat="1" x14ac:dyDescent="0.25">
      <c r="A16" s="6" t="s">
        <v>235</v>
      </c>
      <c r="B16" s="6" t="s">
        <v>236</v>
      </c>
      <c r="C16" s="7">
        <v>370</v>
      </c>
      <c r="D16" s="7">
        <f t="shared" si="0"/>
        <v>407.00000000000006</v>
      </c>
      <c r="E16" s="8"/>
      <c r="F16" s="8"/>
      <c r="G16" s="8"/>
    </row>
    <row r="17" spans="1:7" s="14" customFormat="1" ht="15.6" customHeight="1" x14ac:dyDescent="0.25">
      <c r="A17" s="160" t="s">
        <v>1308</v>
      </c>
      <c r="B17" s="160"/>
      <c r="C17" s="160"/>
      <c r="D17" s="160"/>
      <c r="E17" s="8"/>
      <c r="F17" s="8"/>
      <c r="G17" s="8"/>
    </row>
    <row r="18" spans="1:7" s="14" customFormat="1" x14ac:dyDescent="0.25">
      <c r="A18" s="160"/>
      <c r="B18" s="160"/>
      <c r="C18" s="160"/>
      <c r="D18" s="160"/>
      <c r="E18" s="8"/>
      <c r="F18" s="8"/>
      <c r="G18" s="8"/>
    </row>
    <row r="19" spans="1:7" s="14" customFormat="1" x14ac:dyDescent="0.25">
      <c r="A19" s="55"/>
      <c r="B19" s="55"/>
      <c r="C19" s="56"/>
      <c r="D19" s="66"/>
      <c r="E19" s="8"/>
      <c r="F19" s="8"/>
      <c r="G19" s="8"/>
    </row>
    <row r="20" spans="1:7" s="14" customFormat="1" x14ac:dyDescent="0.25">
      <c r="A20" s="188" t="s">
        <v>239</v>
      </c>
      <c r="B20" s="188"/>
      <c r="C20" s="188"/>
      <c r="D20" s="188"/>
      <c r="E20" s="8"/>
    </row>
    <row r="21" spans="1:7" s="14" customFormat="1" ht="31.5" x14ac:dyDescent="0.25">
      <c r="A21" s="3" t="s">
        <v>219</v>
      </c>
      <c r="B21" s="3" t="s">
        <v>220</v>
      </c>
      <c r="C21" s="4" t="s">
        <v>1494</v>
      </c>
      <c r="D21" s="4" t="s">
        <v>1495</v>
      </c>
    </row>
    <row r="22" spans="1:7" s="14" customFormat="1" x14ac:dyDescent="0.25">
      <c r="A22" s="6" t="s">
        <v>1727</v>
      </c>
      <c r="B22" s="6" t="s">
        <v>240</v>
      </c>
      <c r="C22" s="7">
        <v>64</v>
      </c>
      <c r="D22" s="7">
        <f t="shared" ref="D22:D27" si="1">C22*1.1</f>
        <v>70.400000000000006</v>
      </c>
    </row>
    <row r="23" spans="1:7" s="14" customFormat="1" x14ac:dyDescent="0.25">
      <c r="A23" s="6" t="s">
        <v>1728</v>
      </c>
      <c r="B23" s="6" t="s">
        <v>222</v>
      </c>
      <c r="C23" s="7">
        <v>95</v>
      </c>
      <c r="D23" s="7">
        <f t="shared" si="1"/>
        <v>104.50000000000001</v>
      </c>
    </row>
    <row r="24" spans="1:7" s="14" customFormat="1" x14ac:dyDescent="0.25">
      <c r="A24" s="6" t="s">
        <v>1729</v>
      </c>
      <c r="B24" s="6" t="s">
        <v>242</v>
      </c>
      <c r="C24" s="7">
        <v>115.5</v>
      </c>
      <c r="D24" s="7">
        <f t="shared" si="1"/>
        <v>127.05000000000001</v>
      </c>
    </row>
    <row r="25" spans="1:7" s="14" customFormat="1" x14ac:dyDescent="0.25">
      <c r="A25" s="6" t="s">
        <v>223</v>
      </c>
      <c r="B25" s="6" t="s">
        <v>224</v>
      </c>
      <c r="C25" s="7">
        <v>134.5</v>
      </c>
      <c r="D25" s="7">
        <f t="shared" si="1"/>
        <v>147.95000000000002</v>
      </c>
    </row>
    <row r="26" spans="1:7" s="14" customFormat="1" x14ac:dyDescent="0.25">
      <c r="A26" s="6" t="s">
        <v>1730</v>
      </c>
      <c r="B26" s="6" t="s">
        <v>241</v>
      </c>
      <c r="C26" s="7">
        <v>145</v>
      </c>
      <c r="D26" s="7">
        <f t="shared" si="1"/>
        <v>159.5</v>
      </c>
      <c r="E26" s="8"/>
      <c r="F26" s="8"/>
      <c r="G26" s="10"/>
    </row>
    <row r="27" spans="1:7" s="14" customFormat="1" x14ac:dyDescent="0.25">
      <c r="A27" s="6" t="s">
        <v>1731</v>
      </c>
      <c r="B27" s="6" t="s">
        <v>243</v>
      </c>
      <c r="C27" s="7">
        <v>160</v>
      </c>
      <c r="D27" s="7">
        <f t="shared" si="1"/>
        <v>176</v>
      </c>
      <c r="E27" s="8"/>
      <c r="F27" s="8"/>
      <c r="G27" s="10"/>
    </row>
    <row r="28" spans="1:7" s="14" customFormat="1" x14ac:dyDescent="0.25">
      <c r="A28" s="54"/>
      <c r="B28" s="42"/>
      <c r="C28" s="42"/>
      <c r="D28" s="42"/>
    </row>
    <row r="29" spans="1:7" s="14" customFormat="1" x14ac:dyDescent="0.25">
      <c r="A29" s="188" t="s">
        <v>244</v>
      </c>
      <c r="B29" s="188"/>
      <c r="C29" s="188"/>
      <c r="D29" s="188"/>
    </row>
    <row r="30" spans="1:7" s="14" customFormat="1" x14ac:dyDescent="0.25">
      <c r="A30" s="191" t="s">
        <v>245</v>
      </c>
      <c r="B30" s="192"/>
      <c r="C30" s="192"/>
      <c r="D30" s="193"/>
    </row>
    <row r="31" spans="1:7" s="14" customFormat="1" x14ac:dyDescent="0.25">
      <c r="A31" s="163" t="s">
        <v>1309</v>
      </c>
      <c r="B31" s="164"/>
      <c r="C31" s="189" t="s">
        <v>1494</v>
      </c>
      <c r="D31" s="189" t="s">
        <v>1495</v>
      </c>
    </row>
    <row r="32" spans="1:7" s="14" customFormat="1" x14ac:dyDescent="0.25">
      <c r="A32" s="3" t="s">
        <v>246</v>
      </c>
      <c r="B32" s="3" t="s">
        <v>247</v>
      </c>
      <c r="C32" s="190"/>
      <c r="D32" s="190"/>
    </row>
    <row r="33" spans="1:7" s="14" customFormat="1" x14ac:dyDescent="0.25">
      <c r="A33" s="6" t="s">
        <v>248</v>
      </c>
      <c r="B33" s="6" t="s">
        <v>249</v>
      </c>
      <c r="C33" s="7">
        <v>18</v>
      </c>
      <c r="D33" s="7">
        <f t="shared" ref="D33:D41" si="2">C33*1.1</f>
        <v>19.8</v>
      </c>
    </row>
    <row r="34" spans="1:7" s="14" customFormat="1" x14ac:dyDescent="0.25">
      <c r="A34" s="6" t="s">
        <v>1596</v>
      </c>
      <c r="B34" s="6" t="s">
        <v>250</v>
      </c>
      <c r="C34" s="7">
        <v>27.75</v>
      </c>
      <c r="D34" s="7">
        <f t="shared" si="2"/>
        <v>30.525000000000002</v>
      </c>
    </row>
    <row r="35" spans="1:7" s="14" customFormat="1" x14ac:dyDescent="0.25">
      <c r="A35" s="6" t="s">
        <v>1597</v>
      </c>
      <c r="B35" s="6" t="s">
        <v>1609</v>
      </c>
      <c r="C35" s="7">
        <v>84.5</v>
      </c>
      <c r="D35" s="7">
        <f t="shared" si="2"/>
        <v>92.95</v>
      </c>
    </row>
    <row r="36" spans="1:7" s="14" customFormat="1" x14ac:dyDescent="0.25">
      <c r="A36" s="6" t="s">
        <v>1598</v>
      </c>
      <c r="B36" s="6" t="s">
        <v>1608</v>
      </c>
      <c r="C36" s="7">
        <v>109</v>
      </c>
      <c r="D36" s="7">
        <f t="shared" si="2"/>
        <v>119.9</v>
      </c>
    </row>
    <row r="37" spans="1:7" s="14" customFormat="1" x14ac:dyDescent="0.25">
      <c r="A37" s="6" t="s">
        <v>1599</v>
      </c>
      <c r="B37" s="6" t="s">
        <v>1607</v>
      </c>
      <c r="C37" s="7">
        <v>109</v>
      </c>
      <c r="D37" s="7">
        <f t="shared" si="2"/>
        <v>119.9</v>
      </c>
    </row>
    <row r="38" spans="1:7" s="14" customFormat="1" x14ac:dyDescent="0.25">
      <c r="A38" s="6" t="s">
        <v>1600</v>
      </c>
      <c r="B38" s="6" t="s">
        <v>1606</v>
      </c>
      <c r="C38" s="7">
        <v>109</v>
      </c>
      <c r="D38" s="7">
        <f t="shared" si="2"/>
        <v>119.9</v>
      </c>
    </row>
    <row r="39" spans="1:7" s="14" customFormat="1" x14ac:dyDescent="0.25">
      <c r="A39" s="6" t="s">
        <v>1601</v>
      </c>
      <c r="B39" s="6" t="s">
        <v>1605</v>
      </c>
      <c r="C39" s="7">
        <v>134</v>
      </c>
      <c r="D39" s="7">
        <f t="shared" si="2"/>
        <v>147.4</v>
      </c>
    </row>
    <row r="40" spans="1:7" s="14" customFormat="1" x14ac:dyDescent="0.25">
      <c r="A40" s="6" t="s">
        <v>1602</v>
      </c>
      <c r="B40" s="6" t="s">
        <v>1604</v>
      </c>
      <c r="C40" s="7">
        <v>138</v>
      </c>
      <c r="D40" s="7">
        <f t="shared" si="2"/>
        <v>151.80000000000001</v>
      </c>
    </row>
    <row r="41" spans="1:7" s="14" customFormat="1" x14ac:dyDescent="0.25">
      <c r="A41" s="6" t="s">
        <v>1603</v>
      </c>
      <c r="B41" s="6" t="s">
        <v>1610</v>
      </c>
      <c r="C41" s="7">
        <v>140.44</v>
      </c>
      <c r="D41" s="7">
        <f t="shared" si="2"/>
        <v>154.48400000000001</v>
      </c>
      <c r="E41" s="8"/>
      <c r="F41" s="8"/>
      <c r="G41" s="8"/>
    </row>
    <row r="42" spans="1:7" s="14" customFormat="1" x14ac:dyDescent="0.25">
      <c r="A42" s="34"/>
      <c r="B42" s="42"/>
      <c r="C42" s="42"/>
      <c r="D42" s="42"/>
    </row>
    <row r="43" spans="1:7" s="14" customFormat="1" x14ac:dyDescent="0.25">
      <c r="A43" s="194" t="s">
        <v>251</v>
      </c>
      <c r="B43" s="194"/>
      <c r="C43" s="194"/>
      <c r="D43" s="194"/>
    </row>
    <row r="44" spans="1:7" s="14" customFormat="1" x14ac:dyDescent="0.25">
      <c r="A44" s="163" t="s">
        <v>252</v>
      </c>
      <c r="B44" s="164"/>
      <c r="C44" s="189" t="s">
        <v>1494</v>
      </c>
      <c r="D44" s="189" t="s">
        <v>1495</v>
      </c>
    </row>
    <row r="45" spans="1:7" s="14" customFormat="1" x14ac:dyDescent="0.25">
      <c r="A45" s="6" t="s">
        <v>17</v>
      </c>
      <c r="B45" s="6" t="s">
        <v>18</v>
      </c>
      <c r="C45" s="190"/>
      <c r="D45" s="190"/>
    </row>
    <row r="46" spans="1:7" s="14" customFormat="1" x14ac:dyDescent="0.25">
      <c r="A46" s="6">
        <v>1321</v>
      </c>
      <c r="B46" s="6">
        <v>54</v>
      </c>
      <c r="C46" s="7">
        <v>35</v>
      </c>
      <c r="D46" s="7">
        <f>C46*1.1</f>
        <v>38.5</v>
      </c>
    </row>
    <row r="47" spans="1:7" s="14" customFormat="1" x14ac:dyDescent="0.25">
      <c r="A47" s="6">
        <v>1676</v>
      </c>
      <c r="B47" s="6">
        <v>66</v>
      </c>
      <c r="C47" s="7">
        <v>46</v>
      </c>
      <c r="D47" s="7">
        <f>C47*1.1</f>
        <v>50.6</v>
      </c>
    </row>
    <row r="48" spans="1:7" s="14" customFormat="1" x14ac:dyDescent="0.25">
      <c r="A48" s="34"/>
      <c r="B48" s="42"/>
      <c r="C48" s="42"/>
      <c r="D48" s="42"/>
    </row>
    <row r="49" spans="1:4" s="14" customFormat="1" x14ac:dyDescent="0.25">
      <c r="A49" s="195" t="s">
        <v>253</v>
      </c>
      <c r="B49" s="195"/>
      <c r="C49" s="195"/>
      <c r="D49" s="195"/>
    </row>
    <row r="50" spans="1:4" s="14" customFormat="1" ht="31.5" x14ac:dyDescent="0.25">
      <c r="A50" s="151" t="s">
        <v>254</v>
      </c>
      <c r="B50" s="151"/>
      <c r="C50" s="40" t="s">
        <v>1494</v>
      </c>
      <c r="D50" s="40" t="s">
        <v>1495</v>
      </c>
    </row>
    <row r="51" spans="1:4" s="14" customFormat="1" x14ac:dyDescent="0.25">
      <c r="A51" s="152" t="s">
        <v>255</v>
      </c>
      <c r="B51" s="152"/>
      <c r="C51" s="7">
        <v>26.24</v>
      </c>
      <c r="D51" s="7">
        <f>C51*1.1</f>
        <v>28.864000000000001</v>
      </c>
    </row>
    <row r="52" spans="1:4" s="14" customFormat="1" x14ac:dyDescent="0.25">
      <c r="A52" s="152" t="s">
        <v>257</v>
      </c>
      <c r="B52" s="152"/>
      <c r="C52" s="7">
        <v>55.34</v>
      </c>
      <c r="D52" s="7">
        <f>C52*1.1</f>
        <v>60.874000000000009</v>
      </c>
    </row>
    <row r="53" spans="1:4" s="14" customFormat="1" x14ac:dyDescent="0.25">
      <c r="A53" s="152" t="s">
        <v>259</v>
      </c>
      <c r="B53" s="152"/>
      <c r="C53" s="7">
        <v>86.11</v>
      </c>
      <c r="D53" s="7">
        <f>C53*1.1</f>
        <v>94.721000000000004</v>
      </c>
    </row>
    <row r="54" spans="1:4" s="14" customFormat="1" x14ac:dyDescent="0.25">
      <c r="A54" s="152" t="s">
        <v>256</v>
      </c>
      <c r="B54" s="152"/>
      <c r="C54" s="7">
        <v>90.75</v>
      </c>
      <c r="D54" s="7">
        <f>C54*1.1</f>
        <v>99.825000000000003</v>
      </c>
    </row>
    <row r="55" spans="1:4" s="14" customFormat="1" x14ac:dyDescent="0.25">
      <c r="A55" s="152" t="s">
        <v>258</v>
      </c>
      <c r="B55" s="152"/>
      <c r="C55" s="7">
        <v>109.31</v>
      </c>
      <c r="D55" s="7">
        <f>C55*1.1</f>
        <v>120.24100000000001</v>
      </c>
    </row>
    <row r="56" spans="1:4" s="14" customFormat="1" x14ac:dyDescent="0.25">
      <c r="A56" s="34"/>
      <c r="B56" s="42"/>
      <c r="C56" s="42"/>
      <c r="D56" s="42"/>
    </row>
    <row r="57" spans="1:4" s="14" customFormat="1" x14ac:dyDescent="0.25">
      <c r="A57" s="195" t="s">
        <v>260</v>
      </c>
      <c r="B57" s="195"/>
      <c r="C57" s="195"/>
      <c r="D57" s="195"/>
    </row>
    <row r="58" spans="1:4" s="14" customFormat="1" ht="31.5" x14ac:dyDescent="0.25">
      <c r="A58" s="151" t="s">
        <v>1732</v>
      </c>
      <c r="B58" s="151"/>
      <c r="C58" s="4" t="s">
        <v>1494</v>
      </c>
      <c r="D58" s="4" t="s">
        <v>1495</v>
      </c>
    </row>
    <row r="59" spans="1:4" s="14" customFormat="1" x14ac:dyDescent="0.25">
      <c r="A59" s="152" t="s">
        <v>1587</v>
      </c>
      <c r="B59" s="152"/>
      <c r="C59" s="7">
        <v>8.41</v>
      </c>
      <c r="D59" s="7">
        <f>C59*1.1</f>
        <v>9.2510000000000012</v>
      </c>
    </row>
    <row r="60" spans="1:4" s="14" customFormat="1" x14ac:dyDescent="0.25">
      <c r="A60" s="152" t="s">
        <v>1588</v>
      </c>
      <c r="B60" s="152"/>
      <c r="C60" s="7">
        <v>11.14</v>
      </c>
      <c r="D60" s="7">
        <f>C60*1.1</f>
        <v>12.254000000000001</v>
      </c>
    </row>
    <row r="61" spans="1:4" s="14" customFormat="1" x14ac:dyDescent="0.25">
      <c r="A61" s="152" t="s">
        <v>1589</v>
      </c>
      <c r="B61" s="152"/>
      <c r="C61" s="7">
        <v>19.559999999999999</v>
      </c>
      <c r="D61" s="7">
        <f>C61*1.1</f>
        <v>21.516000000000002</v>
      </c>
    </row>
    <row r="62" spans="1:4" s="14" customFormat="1" x14ac:dyDescent="0.25">
      <c r="A62" s="152" t="s">
        <v>1590</v>
      </c>
      <c r="B62" s="152"/>
      <c r="C62" s="7">
        <v>24.26</v>
      </c>
      <c r="D62" s="7">
        <f>C62*1.1</f>
        <v>26.686000000000003</v>
      </c>
    </row>
    <row r="63" spans="1:4" s="14" customFormat="1" x14ac:dyDescent="0.25">
      <c r="A63" s="152" t="s">
        <v>1591</v>
      </c>
      <c r="B63" s="152"/>
      <c r="C63" s="7">
        <v>29.04</v>
      </c>
      <c r="D63" s="7">
        <f>C63*1.1</f>
        <v>31.944000000000003</v>
      </c>
    </row>
    <row r="64" spans="1:4" s="14" customFormat="1" x14ac:dyDescent="0.25">
      <c r="A64" s="34"/>
      <c r="B64" s="42"/>
      <c r="C64" s="42"/>
      <c r="D64" s="42"/>
    </row>
    <row r="65" spans="1:4" s="14" customFormat="1" x14ac:dyDescent="0.25">
      <c r="A65" s="188" t="s">
        <v>261</v>
      </c>
      <c r="B65" s="188"/>
      <c r="C65" s="188"/>
      <c r="D65" s="188"/>
    </row>
    <row r="66" spans="1:4" s="14" customFormat="1" ht="31.5" x14ac:dyDescent="0.25">
      <c r="A66" s="196" t="s">
        <v>262</v>
      </c>
      <c r="B66" s="197"/>
      <c r="C66" s="4" t="s">
        <v>1494</v>
      </c>
      <c r="D66" s="4" t="s">
        <v>1495</v>
      </c>
    </row>
    <row r="67" spans="1:4" s="14" customFormat="1" x14ac:dyDescent="0.25">
      <c r="A67" s="152" t="s">
        <v>1592</v>
      </c>
      <c r="B67" s="152"/>
      <c r="C67" s="7">
        <v>29.25</v>
      </c>
      <c r="D67" s="7">
        <f>C67*1.1</f>
        <v>32.175000000000004</v>
      </c>
    </row>
    <row r="68" spans="1:4" s="14" customFormat="1" x14ac:dyDescent="0.25">
      <c r="A68" s="152" t="s">
        <v>1593</v>
      </c>
      <c r="B68" s="152"/>
      <c r="C68" s="7">
        <v>37.25</v>
      </c>
      <c r="D68" s="7">
        <f>C68*1.1</f>
        <v>40.975000000000001</v>
      </c>
    </row>
    <row r="69" spans="1:4" s="14" customFormat="1" x14ac:dyDescent="0.25">
      <c r="A69" s="152" t="s">
        <v>1594</v>
      </c>
      <c r="B69" s="152"/>
      <c r="C69" s="7">
        <v>46.25</v>
      </c>
      <c r="D69" s="7">
        <f>C69*1.1</f>
        <v>50.875000000000007</v>
      </c>
    </row>
    <row r="70" spans="1:4" s="14" customFormat="1" x14ac:dyDescent="0.25">
      <c r="A70" s="152" t="s">
        <v>1595</v>
      </c>
      <c r="B70" s="152"/>
      <c r="C70" s="7">
        <v>54</v>
      </c>
      <c r="D70" s="7">
        <f>C70*1.1</f>
        <v>59.400000000000006</v>
      </c>
    </row>
    <row r="71" spans="1:4" s="14" customFormat="1" x14ac:dyDescent="0.25">
      <c r="A71" s="70"/>
      <c r="B71" s="42"/>
      <c r="C71" s="42"/>
      <c r="D71" s="42"/>
    </row>
    <row r="72" spans="1:4" x14ac:dyDescent="0.25">
      <c r="A72" s="30"/>
      <c r="B72" s="30"/>
      <c r="C72" s="30"/>
      <c r="D72" s="30"/>
    </row>
    <row r="73" spans="1:4" x14ac:dyDescent="0.25">
      <c r="A73" s="30"/>
      <c r="B73" s="30"/>
      <c r="C73" s="30"/>
      <c r="D73" s="30"/>
    </row>
    <row r="74" spans="1:4" x14ac:dyDescent="0.25">
      <c r="A74" s="30"/>
      <c r="B74" s="30"/>
      <c r="C74" s="30"/>
      <c r="D74" s="30"/>
    </row>
    <row r="75" spans="1:4" x14ac:dyDescent="0.25">
      <c r="A75" s="30"/>
      <c r="B75" s="30"/>
      <c r="C75" s="30"/>
      <c r="D75" s="30"/>
    </row>
    <row r="76" spans="1:4" x14ac:dyDescent="0.25">
      <c r="A76" s="30"/>
      <c r="B76" s="30"/>
      <c r="C76" s="30"/>
      <c r="D76" s="30"/>
    </row>
    <row r="77" spans="1:4" x14ac:dyDescent="0.25">
      <c r="A77" s="30"/>
      <c r="B77" s="30"/>
      <c r="C77" s="30"/>
      <c r="D77" s="30"/>
    </row>
    <row r="78" spans="1:4" x14ac:dyDescent="0.25">
      <c r="A78" s="30"/>
      <c r="B78" s="30"/>
      <c r="C78" s="30"/>
      <c r="D78" s="30"/>
    </row>
    <row r="79" spans="1:4" x14ac:dyDescent="0.25">
      <c r="A79" s="30"/>
      <c r="B79" s="30"/>
      <c r="C79" s="30"/>
      <c r="D79" s="30"/>
    </row>
    <row r="80" spans="1:4" x14ac:dyDescent="0.25">
      <c r="A80" s="30"/>
      <c r="B80" s="30"/>
      <c r="C80" s="30"/>
      <c r="D80" s="30"/>
    </row>
    <row r="81" spans="1:4" x14ac:dyDescent="0.25">
      <c r="A81" s="30"/>
      <c r="B81" s="30"/>
      <c r="C81" s="30"/>
      <c r="D81" s="30"/>
    </row>
    <row r="82" spans="1:4" x14ac:dyDescent="0.25">
      <c r="A82" s="30"/>
      <c r="B82" s="30"/>
      <c r="C82" s="30"/>
      <c r="D82" s="30"/>
    </row>
  </sheetData>
  <mergeCells count="33">
    <mergeCell ref="A68:B68"/>
    <mergeCell ref="A69:B69"/>
    <mergeCell ref="A70:B70"/>
    <mergeCell ref="A49:D49"/>
    <mergeCell ref="A57:D57"/>
    <mergeCell ref="A63:B63"/>
    <mergeCell ref="A58:B58"/>
    <mergeCell ref="A65:D65"/>
    <mergeCell ref="A66:B66"/>
    <mergeCell ref="A67:B67"/>
    <mergeCell ref="A55:B55"/>
    <mergeCell ref="A59:B59"/>
    <mergeCell ref="A60:B60"/>
    <mergeCell ref="A61:B61"/>
    <mergeCell ref="A62:B62"/>
    <mergeCell ref="A50:B50"/>
    <mergeCell ref="A51:B51"/>
    <mergeCell ref="A52:B52"/>
    <mergeCell ref="A53:B53"/>
    <mergeCell ref="A54:B54"/>
    <mergeCell ref="A20:D20"/>
    <mergeCell ref="A1:D1"/>
    <mergeCell ref="A6:D6"/>
    <mergeCell ref="A44:B44"/>
    <mergeCell ref="C44:C45"/>
    <mergeCell ref="D44:D45"/>
    <mergeCell ref="A30:D30"/>
    <mergeCell ref="A43:D43"/>
    <mergeCell ref="C31:C32"/>
    <mergeCell ref="D31:D32"/>
    <mergeCell ref="A31:B31"/>
    <mergeCell ref="A29:D29"/>
    <mergeCell ref="A17:D18"/>
  </mergeCells>
  <pageMargins left="0.5" right="0.5" top="1" bottom="0.5" header="0.3" footer="0.3"/>
  <pageSetup orientation="portrait" r:id="rId1"/>
  <headerFooter>
    <oddHeader>&amp;C&amp;"-,Bold"&amp;14SECTION 8
EXCAVATORS</oddHeader>
    <oddFooter>&amp;RPAGE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6</vt:i4>
      </vt:variant>
    </vt:vector>
  </HeadingPairs>
  <TitlesOfParts>
    <vt:vector size="35" baseType="lpstr">
      <vt:lpstr>TOC</vt:lpstr>
      <vt:lpstr>Sec 1</vt:lpstr>
      <vt:lpstr>Sec 2</vt:lpstr>
      <vt:lpstr>Sec 3</vt:lpstr>
      <vt:lpstr>Sec 4</vt:lpstr>
      <vt:lpstr>Sec 5</vt:lpstr>
      <vt:lpstr>Sec 6</vt:lpstr>
      <vt:lpstr>Sec 7</vt:lpstr>
      <vt:lpstr>Sec 8</vt:lpstr>
      <vt:lpstr>Sec 9</vt:lpstr>
      <vt:lpstr>Sec 10</vt:lpstr>
      <vt:lpstr>Sec 11</vt:lpstr>
      <vt:lpstr>Sec 12</vt:lpstr>
      <vt:lpstr>Sec 13</vt:lpstr>
      <vt:lpstr>Sec 14</vt:lpstr>
      <vt:lpstr>Sec 15</vt:lpstr>
      <vt:lpstr>Sec 16</vt:lpstr>
      <vt:lpstr>Sec 17</vt:lpstr>
      <vt:lpstr>Sec 18</vt:lpstr>
      <vt:lpstr>Sec 19</vt:lpstr>
      <vt:lpstr>Mini Excavator</vt:lpstr>
      <vt:lpstr>Pavement Profiler</vt:lpstr>
      <vt:lpstr>Rubber Tired Backhoe-Loader</vt:lpstr>
      <vt:lpstr>Tractors Bulldozer Crawlers</vt:lpstr>
      <vt:lpstr>Motor Grader - Articulated</vt:lpstr>
      <vt:lpstr>Articulated Truck</vt:lpstr>
      <vt:lpstr>Excavators </vt:lpstr>
      <vt:lpstr>Loader</vt:lpstr>
      <vt:lpstr>Off Highway Trucks</vt:lpstr>
      <vt:lpstr>TOC!OLE_LINK11</vt:lpstr>
      <vt:lpstr>'Articulated Truck'!Print_Titles</vt:lpstr>
      <vt:lpstr>'Excavators '!Print_Titles</vt:lpstr>
      <vt:lpstr>Loader!Print_Titles</vt:lpstr>
      <vt:lpstr>'Motor Grader - Articulated'!Print_Titles</vt:lpstr>
      <vt:lpstr>'Tractors Bulldozer Crawlers'!Print_Titles</vt:lpstr>
    </vt:vector>
  </TitlesOfParts>
  <Company>Government of Newfoundland and Labrador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Kieley, Kim</dc:creator>
  <cp:lastModifiedBy>Smith, Natasha</cp:lastModifiedBy>
  <dcterms:created xsi:type="dcterms:W3CDTF">2023-03-06T15:30:21Z</dcterms:created>
  <dcterms:modified xsi:type="dcterms:W3CDTF">2024-04-02T17:35:55Z</dcterms:modified>
</cp:coreProperties>
</file>